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4квПп" sheetId="14" r:id="rId1"/>
  </sheets>
  <definedNames>
    <definedName name="_xlnm.Print_Area" localSheetId="0">'14квПп'!$A$1:$AH$81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1" i="14" l="1"/>
  <c r="I51" i="14"/>
  <c r="F28" i="14" l="1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E28" i="14"/>
  <c r="F24" i="14"/>
  <c r="G24" i="14"/>
  <c r="H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E24" i="14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D22" i="14" l="1"/>
  <c r="E50" i="14"/>
  <c r="E49" i="14" s="1"/>
  <c r="I50" i="14"/>
  <c r="I49" i="14" s="1"/>
  <c r="M50" i="14"/>
  <c r="M49" i="14" s="1"/>
  <c r="Q50" i="14"/>
  <c r="Q49" i="14" s="1"/>
  <c r="U50" i="14"/>
  <c r="U49" i="14" s="1"/>
  <c r="Y50" i="14"/>
  <c r="Y49" i="14" s="1"/>
  <c r="AC50" i="14"/>
  <c r="AC49" i="14" s="1"/>
  <c r="AG50" i="14"/>
  <c r="AG49" i="14" s="1"/>
  <c r="F50" i="14"/>
  <c r="F49" i="14" s="1"/>
  <c r="G50" i="14"/>
  <c r="G49" i="14" s="1"/>
  <c r="H50" i="14"/>
  <c r="H49" i="14" s="1"/>
  <c r="J50" i="14"/>
  <c r="J49" i="14" s="1"/>
  <c r="K50" i="14"/>
  <c r="K49" i="14" s="1"/>
  <c r="L50" i="14"/>
  <c r="L49" i="14" s="1"/>
  <c r="N50" i="14"/>
  <c r="N49" i="14" s="1"/>
  <c r="O50" i="14"/>
  <c r="O49" i="14" s="1"/>
  <c r="P50" i="14"/>
  <c r="P49" i="14" s="1"/>
  <c r="R50" i="14"/>
  <c r="R49" i="14" s="1"/>
  <c r="S50" i="14"/>
  <c r="S49" i="14" s="1"/>
  <c r="T50" i="14"/>
  <c r="T49" i="14" s="1"/>
  <c r="V50" i="14"/>
  <c r="V49" i="14" s="1"/>
  <c r="W50" i="14"/>
  <c r="W49" i="14" s="1"/>
  <c r="X50" i="14"/>
  <c r="X49" i="14" s="1"/>
  <c r="Z50" i="14"/>
  <c r="Z49" i="14" s="1"/>
  <c r="AA50" i="14"/>
  <c r="AA49" i="14" s="1"/>
  <c r="AB50" i="14"/>
  <c r="AB49" i="14" s="1"/>
  <c r="AD50" i="14"/>
  <c r="AD49" i="14" s="1"/>
  <c r="AE50" i="14"/>
  <c r="AE49" i="14" s="1"/>
  <c r="AF50" i="14"/>
  <c r="AF49" i="14" s="1"/>
  <c r="AH50" i="14"/>
  <c r="AH49" i="14" s="1"/>
  <c r="D50" i="14"/>
  <c r="D49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<sst xmlns="http://schemas.openxmlformats.org/spreadsheetml/2006/main" count="1619" uniqueCount="161">
  <si>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</si>
  <si>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</si>
  <si>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</si>
  <si>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</si>
  <si>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</si>
  <si>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</si>
  <si>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</si>
  <si>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</si>
  <si>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</si>
  <si>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</si>
  <si>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</si>
  <si>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</si>
  <si>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</si>
  <si>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</si>
  <si>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</si>
  <si>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</si>
  <si>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</si>
  <si>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</si>
  <si>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</si>
  <si>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</si>
  <si>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</si>
  <si>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</si>
  <si>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</si>
  <si>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</si>
  <si>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</si>
  <si>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</si>
  <si>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</si>
  <si>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</si>
  <si>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</si>
  <si>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</si>
  <si>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</si>
  <si>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</si>
  <si>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</si>
  <si>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</si>
  <si>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</si>
  <si>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</si>
  <si>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</si>
  <si>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</si>
  <si>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</si>
  <si>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</si>
  <si>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</si>
  <si>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</si>
  <si>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</si>
  <si>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</si>
  <si>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</si>
  <si>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</si>
  <si>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</si>
  <si>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</si>
  <si>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</si>
  <si>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</si>
  <si>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</si>
  <si>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</si>
  <si>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</si>
  <si>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</si>
  <si>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</si>
  <si>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</si>
  <si>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</si>
  <si>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</si>
  <si>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</si>
  <si>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</si>
  <si>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</si>
  <si>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</si>
  <si>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</si>
  <si>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</si>
  <si>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</si>
  <si>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</si>
  <si>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</si>
  <si>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</si>
  <si>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</si>
  <si>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</si>
  <si>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</si>
  <si>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</si>
  <si>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</si>
  <si>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</si>
  <si>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</si>
  <si>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</si>
  <si>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</si>
  <si>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</si>
  <si>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</si>
  <si>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</si>
  <si>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</si>
  <si>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</si>
  <si>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</si>
  <si>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</si>
  <si>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</si>
  <si>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</si>
  <si>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</si>
  <si>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</si>
  <si>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</si>
  <si>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</si>
  <si>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</si>
  <si>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</si>
  <si>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</si>
  <si>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</si>
  <si>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</si>
  <si>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</si>
  <si>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</si>
  <si>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</si>
  <si>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</si>
  <si>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</si>
  <si>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</si>
  <si>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</si>
  <si>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</si>
  <si>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</si>
  <si>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</si>
  <si>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</si>
  <si>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</si>
  <si>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</si>
  <si>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</si>
  <si>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</si>
  <si>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</si>
  <si>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</si>
  <si>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</si>
  <si>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</si>
  <si>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</si>
  <si>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</si>
  <si>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</si>
  <si>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</si>
  <si>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</si>
  <si>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</si>
  <si>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</si>
  <si>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</si>
  <si>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</si>
  <si>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</si>
  <si>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</si>
  <si>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</si>
  <si>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</si>
  <si>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</si>
  <si>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</si>
  <si>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</si>
  <si>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</si>
  <si>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</si>
  <si>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</si>
  <si>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</si>
  <si>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</si>
  <si>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</si>
  <si>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</si>
  <si>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</si>
  <si>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</si>
  <si>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</si>
  <si>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</si>
  <si>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</si>
  <si>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</si>
  <si>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</si>
  <si>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</si>
  <si>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</si>
  <si>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</si>
  <si>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</si>
  <si>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</si>
  <si>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</si>
  <si>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Приобретение универсального испытательного комплекса Ретом 61</t>
  </si>
  <si>
    <t>Q_001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</si>
  <si>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</si>
  <si>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</si>
  <si>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</si>
  <si>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</si>
  <si>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</si>
  <si>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</si>
  <si>
    <t>Реконструкция ПС 110/6 кВ «Трубная» в части установки двух дополнительных ячеек 6 кВ</t>
  </si>
  <si>
    <t>O_005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</si>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</sst>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5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Border="1" applyAlignment="1">
      <alignment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29" fillId="0" borderId="0" xfId="45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24" borderId="0" xfId="37" applyFont="1" applyFill="1"/>
    <xf numFmtId="2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2" fontId="31" fillId="24" borderId="10" xfId="55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9" fillId="0" borderId="0" xfId="37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/>
    </xf>
    <xf numFmtId="2" fontId="30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5" applyNumberFormat="1" applyFont="1" applyFill="1" applyBorder="1" applyAlignment="1">
      <alignment horizontal="center" vertical="center"/>
    </xf>
    <xf numFmtId="0" fontId="31" fillId="0" borderId="0" xfId="55" applyFont="1" applyFill="1" applyAlignment="1">
      <alignment horizontal="center" vertical="center"/>
    </xf>
    <xf numFmtId="0" fontId="31" fillId="0" borderId="10" xfId="57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8"/>
  <sheetViews>
    <sheetView tabSelected="1" view="pageBreakPreview" zoomScale="60" zoomScaleNormal="60" workbookViewId="0">
      <selection activeCell="A7" sqref="A7:AH7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8" width="5.625" style="1" customWidth="1"/>
    <col min="9" max="9" width="8.75" style="2" customWidth="1"/>
    <col min="10" max="33" width="5.625" style="1" customWidth="1"/>
    <col min="34" max="34" width="7.25" style="2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0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1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1" t="s">
        <v>57</v>
      </c>
    </row>
    <row r="4" spans="1:34" s="4" customFormat="1" ht="40.5" customHeight="1" x14ac:dyDescent="0.25">
      <c r="A4" s="51" t="s">
        <v>56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34" s="3" customFormat="1" ht="18.75" customHeight="1" x14ac:dyDescent="0.3">
      <c r="A5" s="52" t="s">
        <v>160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</row>
    <row r="6" spans="1:34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AH6" s="22"/>
    </row>
    <row r="7" spans="1:34" s="3" customFormat="1" ht="18.75" customHeight="1" x14ac:dyDescent="0.3">
      <c r="A7" s="52" t="s">
        <v>149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50" t="s">
        <v>14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</row>
    <row r="9" spans="1:34" x14ac:dyDescent="0.25">
      <c r="A9" s="5"/>
      <c r="B9" s="5"/>
      <c r="C9" s="5"/>
      <c r="D9" s="5"/>
      <c r="E9" s="5"/>
      <c r="F9" s="5"/>
      <c r="G9" s="5"/>
      <c r="H9" s="5"/>
      <c r="I9" s="29"/>
    </row>
    <row r="10" spans="1:34" ht="18.75" x14ac:dyDescent="0.3">
      <c r="A10" s="53" t="s">
        <v>156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</row>
    <row r="12" spans="1:34" ht="54.75" customHeight="1" x14ac:dyDescent="0.25">
      <c r="A12" s="48" t="s">
        <v>155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50" t="s">
        <v>30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</row>
    <row r="14" spans="1:34" ht="18.75" x14ac:dyDescent="0.3">
      <c r="A14" s="34"/>
      <c r="B14" s="34"/>
      <c r="C14" s="34"/>
      <c r="D14" s="34"/>
      <c r="E14" s="34"/>
      <c r="F14" s="34"/>
      <c r="G14" s="34"/>
      <c r="H14" s="34"/>
      <c r="I14" s="34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33" customHeight="1" x14ac:dyDescent="0.25">
      <c r="A15" s="35" t="s">
        <v>13</v>
      </c>
      <c r="B15" s="41" t="s">
        <v>9</v>
      </c>
      <c r="C15" s="41" t="s">
        <v>4</v>
      </c>
      <c r="D15" s="35" t="s">
        <v>36</v>
      </c>
      <c r="E15" s="42" t="s">
        <v>157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4"/>
    </row>
    <row r="16" spans="1:34" ht="33" customHeight="1" x14ac:dyDescent="0.25">
      <c r="A16" s="36"/>
      <c r="B16" s="41"/>
      <c r="C16" s="41"/>
      <c r="D16" s="36"/>
      <c r="E16" s="45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7"/>
    </row>
    <row r="17" spans="1:34" ht="37.5" customHeight="1" x14ac:dyDescent="0.25">
      <c r="A17" s="36"/>
      <c r="B17" s="41"/>
      <c r="C17" s="41"/>
      <c r="D17" s="36"/>
      <c r="E17" s="33" t="s">
        <v>5</v>
      </c>
      <c r="F17" s="33"/>
      <c r="G17" s="33"/>
      <c r="H17" s="33"/>
      <c r="I17" s="33"/>
      <c r="J17" s="33" t="s">
        <v>6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spans="1:34" ht="30" customHeight="1" x14ac:dyDescent="0.25">
      <c r="A18" s="36"/>
      <c r="B18" s="41"/>
      <c r="C18" s="41"/>
      <c r="D18" s="36"/>
      <c r="E18" s="33" t="s">
        <v>11</v>
      </c>
      <c r="F18" s="33"/>
      <c r="G18" s="33"/>
      <c r="H18" s="33"/>
      <c r="I18" s="33"/>
      <c r="J18" s="33" t="s">
        <v>8</v>
      </c>
      <c r="K18" s="33"/>
      <c r="L18" s="33"/>
      <c r="M18" s="33"/>
      <c r="N18" s="33"/>
      <c r="O18" s="33" t="s">
        <v>15</v>
      </c>
      <c r="P18" s="33"/>
      <c r="Q18" s="33"/>
      <c r="R18" s="33"/>
      <c r="S18" s="33"/>
      <c r="T18" s="33" t="s">
        <v>16</v>
      </c>
      <c r="U18" s="33"/>
      <c r="V18" s="33"/>
      <c r="W18" s="33"/>
      <c r="X18" s="33"/>
      <c r="Y18" s="33" t="s">
        <v>17</v>
      </c>
      <c r="Z18" s="33"/>
      <c r="AA18" s="33"/>
      <c r="AB18" s="33"/>
      <c r="AC18" s="33"/>
      <c r="AD18" s="33" t="s">
        <v>18</v>
      </c>
      <c r="AE18" s="33"/>
      <c r="AF18" s="33"/>
      <c r="AG18" s="33"/>
      <c r="AH18" s="33"/>
    </row>
    <row r="19" spans="1:34" ht="76.5" customHeight="1" x14ac:dyDescent="0.25">
      <c r="A19" s="37"/>
      <c r="B19" s="41"/>
      <c r="C19" s="41"/>
      <c r="D19" s="37"/>
      <c r="E19" s="15" t="s">
        <v>2</v>
      </c>
      <c r="F19" s="15" t="s">
        <v>3</v>
      </c>
      <c r="G19" s="16" t="s">
        <v>10</v>
      </c>
      <c r="H19" s="15" t="s">
        <v>1</v>
      </c>
      <c r="I19" s="23" t="s">
        <v>7</v>
      </c>
      <c r="J19" s="15" t="s">
        <v>2</v>
      </c>
      <c r="K19" s="15" t="s">
        <v>3</v>
      </c>
      <c r="L19" s="16" t="s">
        <v>10</v>
      </c>
      <c r="M19" s="15" t="s">
        <v>1</v>
      </c>
      <c r="N19" s="15" t="s">
        <v>7</v>
      </c>
      <c r="O19" s="15" t="s">
        <v>2</v>
      </c>
      <c r="P19" s="15" t="s">
        <v>3</v>
      </c>
      <c r="Q19" s="16" t="s">
        <v>10</v>
      </c>
      <c r="R19" s="15" t="s">
        <v>1</v>
      </c>
      <c r="S19" s="15" t="s">
        <v>7</v>
      </c>
      <c r="T19" s="15" t="s">
        <v>2</v>
      </c>
      <c r="U19" s="15" t="s">
        <v>3</v>
      </c>
      <c r="V19" s="16" t="s">
        <v>10</v>
      </c>
      <c r="W19" s="15" t="s">
        <v>1</v>
      </c>
      <c r="X19" s="15" t="s">
        <v>7</v>
      </c>
      <c r="Y19" s="15" t="s">
        <v>2</v>
      </c>
      <c r="Z19" s="15" t="s">
        <v>3</v>
      </c>
      <c r="AA19" s="16" t="s">
        <v>10</v>
      </c>
      <c r="AB19" s="15" t="s">
        <v>1</v>
      </c>
      <c r="AC19" s="15" t="s">
        <v>7</v>
      </c>
      <c r="AD19" s="15" t="s">
        <v>2</v>
      </c>
      <c r="AE19" s="15" t="s">
        <v>3</v>
      </c>
      <c r="AF19" s="16" t="s">
        <v>10</v>
      </c>
      <c r="AG19" s="15" t="s">
        <v>1</v>
      </c>
      <c r="AH19" s="23" t="s">
        <v>7</v>
      </c>
    </row>
    <row r="20" spans="1:34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24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31</v>
      </c>
      <c r="P20" s="17" t="s">
        <v>32</v>
      </c>
      <c r="Q20" s="17" t="s">
        <v>33</v>
      </c>
      <c r="R20" s="17" t="s">
        <v>34</v>
      </c>
      <c r="S20" s="17" t="s">
        <v>40</v>
      </c>
      <c r="T20" s="17" t="s">
        <v>41</v>
      </c>
      <c r="U20" s="17" t="s">
        <v>42</v>
      </c>
      <c r="V20" s="17" t="s">
        <v>43</v>
      </c>
      <c r="W20" s="17" t="s">
        <v>44</v>
      </c>
      <c r="X20" s="17" t="s">
        <v>45</v>
      </c>
      <c r="Y20" s="17" t="s">
        <v>46</v>
      </c>
      <c r="Z20" s="17" t="s">
        <v>47</v>
      </c>
      <c r="AA20" s="17" t="s">
        <v>48</v>
      </c>
      <c r="AB20" s="17" t="s">
        <v>49</v>
      </c>
      <c r="AC20" s="17" t="s">
        <v>50</v>
      </c>
      <c r="AD20" s="17" t="s">
        <v>51</v>
      </c>
      <c r="AE20" s="17" t="s">
        <v>52</v>
      </c>
      <c r="AF20" s="17" t="s">
        <v>53</v>
      </c>
      <c r="AG20" s="17" t="s">
        <v>54</v>
      </c>
      <c r="AH20" s="24" t="s">
        <v>55</v>
      </c>
    </row>
    <row r="21" spans="1:34" x14ac:dyDescent="0.25">
      <c r="A21" s="17"/>
      <c r="B21" s="17"/>
      <c r="C21" s="17"/>
      <c r="D21" s="17"/>
      <c r="E21" s="17"/>
      <c r="F21" s="17"/>
      <c r="G21" s="17"/>
      <c r="H21" s="17"/>
      <c r="I21" s="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4"/>
    </row>
    <row r="22" spans="1:34" x14ac:dyDescent="0.25">
      <c r="A22" s="38" t="s">
        <v>35</v>
      </c>
      <c r="B22" s="39"/>
      <c r="C22" s="40"/>
      <c r="D22" s="18">
        <f>SUM(D24,D25,D26,D27,D28)</f>
        <v>0</v>
      </c>
      <c r="E22" s="18">
        <f>SUM(E24,E25,E26,E27,E28)</f>
        <v>0</v>
      </c>
      <c r="F22" s="18">
        <f t="shared" ref="F22:AH22" si="0">SUM(F24,F25,F26,F27,F28)</f>
        <v>0</v>
      </c>
      <c r="G22" s="18">
        <f t="shared" si="0"/>
        <v>0</v>
      </c>
      <c r="H22" s="18">
        <f t="shared" si="0"/>
        <v>0</v>
      </c>
      <c r="I22" s="25">
        <f t="shared" si="0"/>
        <v>0</v>
      </c>
      <c r="J22" s="18">
        <f t="shared" si="0"/>
        <v>0</v>
      </c>
      <c r="K22" s="18">
        <f t="shared" si="0"/>
        <v>0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0</v>
      </c>
      <c r="AG22" s="18">
        <f t="shared" si="0"/>
        <v>0</v>
      </c>
      <c r="AH22" s="25">
        <f t="shared" si="0"/>
        <v>0</v>
      </c>
    </row>
    <row r="23" spans="1:34" ht="22.5" customHeight="1" x14ac:dyDescent="0.25">
      <c r="A23" s="9" t="s">
        <v>114</v>
      </c>
      <c r="B23" s="10" t="s">
        <v>58</v>
      </c>
      <c r="C23" s="11" t="s">
        <v>59</v>
      </c>
      <c r="D23" s="11" t="s">
        <v>146</v>
      </c>
      <c r="E23" s="11" t="s">
        <v>146</v>
      </c>
      <c r="F23" s="11" t="s">
        <v>146</v>
      </c>
      <c r="G23" s="11" t="s">
        <v>146</v>
      </c>
      <c r="H23" s="11" t="s">
        <v>146</v>
      </c>
      <c r="I23" s="26" t="s">
        <v>146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  <c r="S23" s="11" t="s">
        <v>146</v>
      </c>
      <c r="T23" s="11" t="s">
        <v>146</v>
      </c>
      <c r="U23" s="11" t="s">
        <v>146</v>
      </c>
      <c r="V23" s="11" t="s">
        <v>146</v>
      </c>
      <c r="W23" s="11" t="s">
        <v>146</v>
      </c>
      <c r="X23" s="11" t="s">
        <v>146</v>
      </c>
      <c r="Y23" s="11" t="s">
        <v>146</v>
      </c>
      <c r="Z23" s="11" t="s">
        <v>146</v>
      </c>
      <c r="AA23" s="11" t="s">
        <v>146</v>
      </c>
      <c r="AB23" s="11" t="s">
        <v>146</v>
      </c>
      <c r="AC23" s="11" t="s">
        <v>146</v>
      </c>
      <c r="AD23" s="11" t="s">
        <v>146</v>
      </c>
      <c r="AE23" s="11" t="s">
        <v>146</v>
      </c>
      <c r="AF23" s="11" t="s">
        <v>146</v>
      </c>
      <c r="AG23" s="11" t="s">
        <v>146</v>
      </c>
      <c r="AH23" s="26" t="s">
        <v>146</v>
      </c>
    </row>
    <row r="24" spans="1:34" ht="36.75" customHeight="1" x14ac:dyDescent="0.25">
      <c r="A24" s="9" t="s">
        <v>115</v>
      </c>
      <c r="B24" s="10" t="s">
        <v>60</v>
      </c>
      <c r="C24" s="11" t="s">
        <v>59</v>
      </c>
      <c r="D24" s="11" t="s">
        <v>146</v>
      </c>
      <c r="E24" s="13">
        <f>SUM(E44)</f>
        <v>0</v>
      </c>
      <c r="F24" s="13">
        <f t="shared" ref="F24:AG24" si="1">SUM(F44)</f>
        <v>0</v>
      </c>
      <c r="G24" s="13">
        <f t="shared" si="1"/>
        <v>0</v>
      </c>
      <c r="H24" s="13">
        <f t="shared" si="1"/>
        <v>0</v>
      </c>
      <c r="I24" s="27">
        <v>0</v>
      </c>
      <c r="J24" s="13">
        <f t="shared" si="1"/>
        <v>0</v>
      </c>
      <c r="K24" s="13">
        <f t="shared" si="1"/>
        <v>0</v>
      </c>
      <c r="L24" s="13">
        <f t="shared" si="1"/>
        <v>0</v>
      </c>
      <c r="M24" s="13">
        <f t="shared" si="1"/>
        <v>0</v>
      </c>
      <c r="N24" s="13">
        <f t="shared" si="1"/>
        <v>0</v>
      </c>
      <c r="O24" s="13">
        <f t="shared" si="1"/>
        <v>0</v>
      </c>
      <c r="P24" s="13">
        <f t="shared" si="1"/>
        <v>0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0</v>
      </c>
      <c r="U24" s="13">
        <f t="shared" si="1"/>
        <v>0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0</v>
      </c>
      <c r="Z24" s="13">
        <f t="shared" si="1"/>
        <v>0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 t="shared" si="1"/>
        <v>0</v>
      </c>
      <c r="AE24" s="13">
        <f t="shared" si="1"/>
        <v>0</v>
      </c>
      <c r="AF24" s="13">
        <f t="shared" si="1"/>
        <v>0</v>
      </c>
      <c r="AG24" s="13">
        <f t="shared" si="1"/>
        <v>0</v>
      </c>
      <c r="AH24" s="27">
        <v>0</v>
      </c>
    </row>
    <row r="25" spans="1:34" ht="36.75" customHeight="1" x14ac:dyDescent="0.25">
      <c r="A25" s="9" t="s">
        <v>116</v>
      </c>
      <c r="B25" s="10" t="s">
        <v>61</v>
      </c>
      <c r="C25" s="11" t="s">
        <v>59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26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26" t="s">
        <v>146</v>
      </c>
    </row>
    <row r="26" spans="1:34" ht="36.75" customHeight="1" x14ac:dyDescent="0.25">
      <c r="A26" s="9" t="s">
        <v>117</v>
      </c>
      <c r="B26" s="10" t="s">
        <v>62</v>
      </c>
      <c r="C26" s="11" t="s">
        <v>59</v>
      </c>
      <c r="D26" s="11" t="s">
        <v>146</v>
      </c>
      <c r="E26" s="13" t="str">
        <f t="shared" ref="E26:AE26" si="2">E73</f>
        <v>нд</v>
      </c>
      <c r="F26" s="13" t="str">
        <f t="shared" si="2"/>
        <v>нд</v>
      </c>
      <c r="G26" s="13" t="str">
        <f t="shared" si="2"/>
        <v>нд</v>
      </c>
      <c r="H26" s="13" t="str">
        <f t="shared" si="2"/>
        <v>нд</v>
      </c>
      <c r="I26" s="27" t="str">
        <f t="shared" si="2"/>
        <v>нд</v>
      </c>
      <c r="J26" s="13" t="str">
        <f t="shared" si="2"/>
        <v>нд</v>
      </c>
      <c r="K26" s="13" t="str">
        <f t="shared" si="2"/>
        <v>нд</v>
      </c>
      <c r="L26" s="13" t="str">
        <f t="shared" si="2"/>
        <v>нд</v>
      </c>
      <c r="M26" s="13" t="str">
        <f t="shared" si="2"/>
        <v>нд</v>
      </c>
      <c r="N26" s="13" t="str">
        <f t="shared" si="2"/>
        <v>нд</v>
      </c>
      <c r="O26" s="13" t="str">
        <f t="shared" si="2"/>
        <v>нд</v>
      </c>
      <c r="P26" s="13" t="str">
        <f t="shared" si="2"/>
        <v>нд</v>
      </c>
      <c r="Q26" s="13" t="str">
        <f t="shared" si="2"/>
        <v>нд</v>
      </c>
      <c r="R26" s="13" t="str">
        <f t="shared" si="2"/>
        <v>нд</v>
      </c>
      <c r="S26" s="13" t="str">
        <f t="shared" si="2"/>
        <v>нд</v>
      </c>
      <c r="T26" s="13" t="str">
        <f t="shared" si="2"/>
        <v>нд</v>
      </c>
      <c r="U26" s="13" t="str">
        <f t="shared" si="2"/>
        <v>нд</v>
      </c>
      <c r="V26" s="13" t="str">
        <f t="shared" si="2"/>
        <v>нд</v>
      </c>
      <c r="W26" s="13" t="str">
        <f t="shared" si="2"/>
        <v>нд</v>
      </c>
      <c r="X26" s="13" t="str">
        <f t="shared" si="2"/>
        <v>нд</v>
      </c>
      <c r="Y26" s="13" t="str">
        <f t="shared" si="2"/>
        <v>нд</v>
      </c>
      <c r="Z26" s="13" t="str">
        <f t="shared" si="2"/>
        <v>нд</v>
      </c>
      <c r="AA26" s="13" t="str">
        <f t="shared" si="2"/>
        <v>нд</v>
      </c>
      <c r="AB26" s="13" t="str">
        <f t="shared" si="2"/>
        <v>нд</v>
      </c>
      <c r="AC26" s="13" t="str">
        <f t="shared" si="2"/>
        <v>нд</v>
      </c>
      <c r="AD26" s="13" t="str">
        <f t="shared" si="2"/>
        <v>нд</v>
      </c>
      <c r="AE26" s="13" t="str">
        <f t="shared" si="2"/>
        <v>нд</v>
      </c>
      <c r="AF26" s="13" t="str">
        <f>AF73</f>
        <v>нд</v>
      </c>
      <c r="AG26" s="11" t="s">
        <v>146</v>
      </c>
      <c r="AH26" s="26" t="s">
        <v>146</v>
      </c>
    </row>
    <row r="27" spans="1:34" ht="36.75" customHeight="1" x14ac:dyDescent="0.25">
      <c r="A27" s="9" t="s">
        <v>118</v>
      </c>
      <c r="B27" s="10" t="s">
        <v>63</v>
      </c>
      <c r="C27" s="11" t="s">
        <v>59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26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26" t="s">
        <v>146</v>
      </c>
    </row>
    <row r="28" spans="1:34" ht="36.75" customHeight="1" x14ac:dyDescent="0.25">
      <c r="A28" s="9" t="s">
        <v>119</v>
      </c>
      <c r="B28" s="10" t="s">
        <v>64</v>
      </c>
      <c r="C28" s="11" t="s">
        <v>59</v>
      </c>
      <c r="D28" s="11" t="s">
        <v>146</v>
      </c>
      <c r="E28" s="13">
        <f>SUM(E75)</f>
        <v>0</v>
      </c>
      <c r="F28" s="13">
        <f t="shared" ref="F28:AH28" si="3">SUM(F75)</f>
        <v>0</v>
      </c>
      <c r="G28" s="13">
        <f t="shared" si="3"/>
        <v>0</v>
      </c>
      <c r="H28" s="13">
        <f t="shared" si="3"/>
        <v>0</v>
      </c>
      <c r="I28" s="27">
        <f t="shared" si="3"/>
        <v>0</v>
      </c>
      <c r="J28" s="13">
        <f t="shared" si="3"/>
        <v>0</v>
      </c>
      <c r="K28" s="13">
        <f t="shared" si="3"/>
        <v>0</v>
      </c>
      <c r="L28" s="13">
        <f t="shared" si="3"/>
        <v>0</v>
      </c>
      <c r="M28" s="13">
        <f t="shared" si="3"/>
        <v>0</v>
      </c>
      <c r="N28" s="13">
        <f t="shared" si="3"/>
        <v>0</v>
      </c>
      <c r="O28" s="13">
        <f t="shared" si="3"/>
        <v>0</v>
      </c>
      <c r="P28" s="13">
        <f t="shared" si="3"/>
        <v>0</v>
      </c>
      <c r="Q28" s="13">
        <f t="shared" si="3"/>
        <v>0</v>
      </c>
      <c r="R28" s="13">
        <f t="shared" si="3"/>
        <v>0</v>
      </c>
      <c r="S28" s="13">
        <f t="shared" si="3"/>
        <v>0</v>
      </c>
      <c r="T28" s="13">
        <f t="shared" si="3"/>
        <v>0</v>
      </c>
      <c r="U28" s="13">
        <f t="shared" si="3"/>
        <v>0</v>
      </c>
      <c r="V28" s="13">
        <f t="shared" si="3"/>
        <v>0</v>
      </c>
      <c r="W28" s="13">
        <f t="shared" si="3"/>
        <v>0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13">
        <f t="shared" si="3"/>
        <v>0</v>
      </c>
      <c r="AD28" s="13">
        <f t="shared" si="3"/>
        <v>0</v>
      </c>
      <c r="AE28" s="13">
        <f t="shared" si="3"/>
        <v>0</v>
      </c>
      <c r="AF28" s="13">
        <f t="shared" si="3"/>
        <v>0</v>
      </c>
      <c r="AG28" s="13">
        <f t="shared" si="3"/>
        <v>0</v>
      </c>
      <c r="AH28" s="27">
        <f t="shared" si="3"/>
        <v>0</v>
      </c>
    </row>
    <row r="29" spans="1:34" ht="24" customHeight="1" x14ac:dyDescent="0.25">
      <c r="A29" s="9" t="s">
        <v>66</v>
      </c>
      <c r="B29" s="10" t="s">
        <v>65</v>
      </c>
      <c r="C29" s="11" t="s">
        <v>59</v>
      </c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26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26" t="s">
        <v>146</v>
      </c>
    </row>
    <row r="30" spans="1:34" ht="37.5" customHeight="1" x14ac:dyDescent="0.25">
      <c r="A30" s="9" t="s">
        <v>68</v>
      </c>
      <c r="B30" s="10" t="s">
        <v>67</v>
      </c>
      <c r="C30" s="11" t="s">
        <v>59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26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26" t="s">
        <v>146</v>
      </c>
    </row>
    <row r="31" spans="1:34" ht="44.25" hidden="1" customHeight="1" x14ac:dyDescent="0.25">
      <c r="A31" s="9" t="s">
        <v>37</v>
      </c>
      <c r="B31" s="10" t="s">
        <v>69</v>
      </c>
      <c r="C31" s="11" t="s">
        <v>59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26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26" t="s">
        <v>146</v>
      </c>
    </row>
    <row r="32" spans="1:34" ht="44.25" hidden="1" customHeight="1" x14ac:dyDescent="0.25">
      <c r="A32" s="9" t="s">
        <v>38</v>
      </c>
      <c r="B32" s="10" t="s">
        <v>71</v>
      </c>
      <c r="C32" s="11" t="s">
        <v>59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26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26" t="s">
        <v>146</v>
      </c>
    </row>
    <row r="33" spans="1:34" ht="44.25" hidden="1" customHeight="1" x14ac:dyDescent="0.25">
      <c r="A33" s="9" t="s">
        <v>39</v>
      </c>
      <c r="B33" s="10" t="s">
        <v>73</v>
      </c>
      <c r="C33" s="11" t="s">
        <v>59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26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26" t="s">
        <v>146</v>
      </c>
    </row>
    <row r="34" spans="1:34" ht="37.5" customHeight="1" x14ac:dyDescent="0.25">
      <c r="A34" s="9" t="s">
        <v>70</v>
      </c>
      <c r="B34" s="10" t="s">
        <v>75</v>
      </c>
      <c r="C34" s="11" t="s">
        <v>76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26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26" t="s">
        <v>146</v>
      </c>
    </row>
    <row r="35" spans="1:34" ht="44.25" hidden="1" customHeight="1" x14ac:dyDescent="0.25">
      <c r="A35" s="9" t="s">
        <v>120</v>
      </c>
      <c r="B35" s="10" t="s">
        <v>78</v>
      </c>
      <c r="C35" s="11" t="s">
        <v>59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26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1" t="s">
        <v>146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6" t="s">
        <v>146</v>
      </c>
    </row>
    <row r="36" spans="1:34" ht="44.25" hidden="1" customHeight="1" x14ac:dyDescent="0.25">
      <c r="A36" s="9" t="s">
        <v>121</v>
      </c>
      <c r="B36" s="10" t="s">
        <v>80</v>
      </c>
      <c r="C36" s="11" t="s">
        <v>59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26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1" t="s">
        <v>146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6" t="s">
        <v>146</v>
      </c>
    </row>
    <row r="37" spans="1:34" ht="37.5" customHeight="1" x14ac:dyDescent="0.25">
      <c r="A37" s="9" t="s">
        <v>72</v>
      </c>
      <c r="B37" s="10" t="s">
        <v>81</v>
      </c>
      <c r="C37" s="11" t="s">
        <v>59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26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1" t="s">
        <v>146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26" t="s">
        <v>146</v>
      </c>
    </row>
    <row r="38" spans="1:34" ht="26.25" hidden="1" customHeight="1" x14ac:dyDescent="0.25">
      <c r="A38" s="9"/>
      <c r="B38" s="10" t="s">
        <v>82</v>
      </c>
      <c r="C38" s="11" t="s">
        <v>59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26" t="s">
        <v>146</v>
      </c>
      <c r="J38" s="11" t="s">
        <v>146</v>
      </c>
      <c r="K38" s="11" t="s">
        <v>146</v>
      </c>
      <c r="L38" s="11" t="s">
        <v>146</v>
      </c>
      <c r="M38" s="11" t="s">
        <v>146</v>
      </c>
      <c r="N38" s="11" t="s">
        <v>146</v>
      </c>
      <c r="O38" s="11" t="s">
        <v>146</v>
      </c>
      <c r="P38" s="11" t="s">
        <v>146</v>
      </c>
      <c r="Q38" s="11" t="s">
        <v>146</v>
      </c>
      <c r="R38" s="11" t="s">
        <v>146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26" t="s">
        <v>146</v>
      </c>
    </row>
    <row r="39" spans="1:34" ht="69" hidden="1" customHeight="1" x14ac:dyDescent="0.25">
      <c r="A39" s="9" t="s">
        <v>122</v>
      </c>
      <c r="B39" s="10" t="s">
        <v>83</v>
      </c>
      <c r="C39" s="11" t="s">
        <v>59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26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26" t="s">
        <v>146</v>
      </c>
    </row>
    <row r="40" spans="1:34" ht="69" hidden="1" customHeight="1" x14ac:dyDescent="0.25">
      <c r="A40" s="9" t="s">
        <v>122</v>
      </c>
      <c r="B40" s="10" t="s">
        <v>84</v>
      </c>
      <c r="C40" s="11" t="s">
        <v>59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26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1" t="s">
        <v>146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6" t="s">
        <v>146</v>
      </c>
    </row>
    <row r="41" spans="1:34" ht="69" hidden="1" customHeight="1" x14ac:dyDescent="0.25">
      <c r="A41" s="9" t="s">
        <v>122</v>
      </c>
      <c r="B41" s="10" t="s">
        <v>85</v>
      </c>
      <c r="C41" s="11" t="s">
        <v>59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26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1" t="s">
        <v>146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6" t="s">
        <v>146</v>
      </c>
    </row>
    <row r="42" spans="1:34" ht="26.25" hidden="1" customHeight="1" x14ac:dyDescent="0.25">
      <c r="A42" s="9"/>
      <c r="B42" s="10" t="s">
        <v>82</v>
      </c>
      <c r="C42" s="11" t="s">
        <v>59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26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1" t="s">
        <v>146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26" t="s">
        <v>146</v>
      </c>
    </row>
    <row r="43" spans="1:34" ht="69" customHeight="1" x14ac:dyDescent="0.25">
      <c r="A43" s="9" t="s">
        <v>123</v>
      </c>
      <c r="B43" s="10" t="s">
        <v>83</v>
      </c>
      <c r="C43" s="11" t="s">
        <v>59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26" t="s">
        <v>146</v>
      </c>
      <c r="J43" s="11" t="s">
        <v>146</v>
      </c>
      <c r="K43" s="11" t="s">
        <v>146</v>
      </c>
      <c r="L43" s="11" t="s">
        <v>146</v>
      </c>
      <c r="M43" s="11" t="s">
        <v>146</v>
      </c>
      <c r="N43" s="11" t="s">
        <v>146</v>
      </c>
      <c r="O43" s="11" t="s">
        <v>146</v>
      </c>
      <c r="P43" s="11" t="s">
        <v>146</v>
      </c>
      <c r="Q43" s="11" t="s">
        <v>146</v>
      </c>
      <c r="R43" s="11" t="s">
        <v>146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1" t="s">
        <v>146</v>
      </c>
      <c r="Z43" s="11" t="s">
        <v>146</v>
      </c>
      <c r="AA43" s="11" t="s">
        <v>146</v>
      </c>
      <c r="AB43" s="11" t="s">
        <v>146</v>
      </c>
      <c r="AC43" s="11" t="s">
        <v>146</v>
      </c>
      <c r="AD43" s="11" t="s">
        <v>146</v>
      </c>
      <c r="AE43" s="11" t="s">
        <v>146</v>
      </c>
      <c r="AF43" s="11" t="s">
        <v>146</v>
      </c>
      <c r="AG43" s="11" t="s">
        <v>146</v>
      </c>
      <c r="AH43" s="26" t="s">
        <v>146</v>
      </c>
    </row>
    <row r="44" spans="1:34" ht="69" hidden="1" customHeight="1" x14ac:dyDescent="0.25">
      <c r="A44" s="9" t="s">
        <v>123</v>
      </c>
      <c r="B44" s="10" t="s">
        <v>84</v>
      </c>
      <c r="C44" s="11" t="s">
        <v>59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26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26" t="s">
        <v>146</v>
      </c>
    </row>
    <row r="45" spans="1:34" ht="69" hidden="1" customHeight="1" x14ac:dyDescent="0.25">
      <c r="A45" s="9" t="s">
        <v>123</v>
      </c>
      <c r="B45" s="10" t="s">
        <v>86</v>
      </c>
      <c r="C45" s="11" t="s">
        <v>59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26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26" t="s">
        <v>146</v>
      </c>
    </row>
    <row r="46" spans="1:34" ht="37.5" customHeight="1" x14ac:dyDescent="0.25">
      <c r="A46" s="9" t="s">
        <v>124</v>
      </c>
      <c r="B46" s="10" t="s">
        <v>88</v>
      </c>
      <c r="C46" s="11" t="s">
        <v>59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26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26" t="s">
        <v>146</v>
      </c>
    </row>
    <row r="47" spans="1:34" ht="69" hidden="1" customHeight="1" x14ac:dyDescent="0.25">
      <c r="A47" s="9" t="s">
        <v>145</v>
      </c>
      <c r="B47" s="10" t="s">
        <v>89</v>
      </c>
      <c r="C47" s="11" t="s">
        <v>59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26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26" t="s">
        <v>146</v>
      </c>
    </row>
    <row r="48" spans="1:34" ht="69" hidden="1" customHeight="1" x14ac:dyDescent="0.25">
      <c r="A48" s="9" t="s">
        <v>125</v>
      </c>
      <c r="B48" s="10" t="s">
        <v>90</v>
      </c>
      <c r="C48" s="11" t="s">
        <v>59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26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26" t="s">
        <v>146</v>
      </c>
    </row>
    <row r="49" spans="1:34" ht="24" customHeight="1" x14ac:dyDescent="0.25">
      <c r="A49" s="9" t="s">
        <v>74</v>
      </c>
      <c r="B49" s="10" t="s">
        <v>91</v>
      </c>
      <c r="C49" s="11" t="s">
        <v>59</v>
      </c>
      <c r="D49" s="13" t="str">
        <f>D50</f>
        <v>нд</v>
      </c>
      <c r="E49" s="13">
        <f t="shared" ref="E49:AH50" si="4">E50</f>
        <v>0</v>
      </c>
      <c r="F49" s="13">
        <f t="shared" si="4"/>
        <v>0</v>
      </c>
      <c r="G49" s="13">
        <f t="shared" si="4"/>
        <v>0</v>
      </c>
      <c r="H49" s="13">
        <f t="shared" si="4"/>
        <v>0</v>
      </c>
      <c r="I49" s="27">
        <f t="shared" si="4"/>
        <v>0</v>
      </c>
      <c r="J49" s="13">
        <f t="shared" si="4"/>
        <v>0</v>
      </c>
      <c r="K49" s="13">
        <f t="shared" si="4"/>
        <v>0</v>
      </c>
      <c r="L49" s="13">
        <f t="shared" si="4"/>
        <v>0</v>
      </c>
      <c r="M49" s="13">
        <f t="shared" si="4"/>
        <v>0</v>
      </c>
      <c r="N49" s="13">
        <f t="shared" si="4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4"/>
        <v>0</v>
      </c>
      <c r="X49" s="13">
        <f t="shared" si="4"/>
        <v>0</v>
      </c>
      <c r="Y49" s="13">
        <f t="shared" si="4"/>
        <v>0</v>
      </c>
      <c r="Z49" s="13">
        <f t="shared" si="4"/>
        <v>0</v>
      </c>
      <c r="AA49" s="13">
        <f t="shared" si="4"/>
        <v>0</v>
      </c>
      <c r="AB49" s="13">
        <f t="shared" si="4"/>
        <v>0</v>
      </c>
      <c r="AC49" s="13">
        <f t="shared" si="4"/>
        <v>0</v>
      </c>
      <c r="AD49" s="13">
        <f t="shared" si="4"/>
        <v>0</v>
      </c>
      <c r="AE49" s="13">
        <f t="shared" si="4"/>
        <v>0</v>
      </c>
      <c r="AF49" s="13">
        <f t="shared" si="4"/>
        <v>0</v>
      </c>
      <c r="AG49" s="13">
        <f t="shared" si="4"/>
        <v>0</v>
      </c>
      <c r="AH49" s="27">
        <f t="shared" si="4"/>
        <v>0</v>
      </c>
    </row>
    <row r="50" spans="1:34" ht="37.5" customHeight="1" x14ac:dyDescent="0.25">
      <c r="A50" s="9" t="s">
        <v>77</v>
      </c>
      <c r="B50" s="10" t="s">
        <v>92</v>
      </c>
      <c r="C50" s="11" t="s">
        <v>59</v>
      </c>
      <c r="D50" s="13" t="str">
        <f>D51</f>
        <v>нд</v>
      </c>
      <c r="E50" s="13">
        <f t="shared" si="4"/>
        <v>0</v>
      </c>
      <c r="F50" s="13">
        <f t="shared" si="4"/>
        <v>0</v>
      </c>
      <c r="G50" s="13">
        <f t="shared" si="4"/>
        <v>0</v>
      </c>
      <c r="H50" s="13">
        <f t="shared" si="4"/>
        <v>0</v>
      </c>
      <c r="I50" s="27">
        <f t="shared" si="4"/>
        <v>0</v>
      </c>
      <c r="J50" s="13">
        <f t="shared" si="4"/>
        <v>0</v>
      </c>
      <c r="K50" s="13">
        <f t="shared" si="4"/>
        <v>0</v>
      </c>
      <c r="L50" s="13">
        <f t="shared" si="4"/>
        <v>0</v>
      </c>
      <c r="M50" s="13">
        <f t="shared" si="4"/>
        <v>0</v>
      </c>
      <c r="N50" s="13">
        <f t="shared" si="4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4"/>
        <v>0</v>
      </c>
      <c r="U50" s="13">
        <f t="shared" si="4"/>
        <v>0</v>
      </c>
      <c r="V50" s="13">
        <f t="shared" si="4"/>
        <v>0</v>
      </c>
      <c r="W50" s="13">
        <f t="shared" si="4"/>
        <v>0</v>
      </c>
      <c r="X50" s="13">
        <f t="shared" si="4"/>
        <v>0</v>
      </c>
      <c r="Y50" s="13">
        <f t="shared" si="4"/>
        <v>0</v>
      </c>
      <c r="Z50" s="13">
        <f t="shared" si="4"/>
        <v>0</v>
      </c>
      <c r="AA50" s="13">
        <f t="shared" si="4"/>
        <v>0</v>
      </c>
      <c r="AB50" s="13">
        <f t="shared" si="4"/>
        <v>0</v>
      </c>
      <c r="AC50" s="13">
        <f t="shared" si="4"/>
        <v>0</v>
      </c>
      <c r="AD50" s="13">
        <f t="shared" si="4"/>
        <v>0</v>
      </c>
      <c r="AE50" s="13">
        <f t="shared" si="4"/>
        <v>0</v>
      </c>
      <c r="AF50" s="13">
        <f t="shared" si="4"/>
        <v>0</v>
      </c>
      <c r="AG50" s="13">
        <f t="shared" si="4"/>
        <v>0</v>
      </c>
      <c r="AH50" s="27">
        <f t="shared" si="4"/>
        <v>0</v>
      </c>
    </row>
    <row r="51" spans="1:34" ht="44.25" customHeight="1" x14ac:dyDescent="0.25">
      <c r="A51" s="9" t="s">
        <v>126</v>
      </c>
      <c r="B51" s="10" t="s">
        <v>93</v>
      </c>
      <c r="C51" s="11" t="s">
        <v>59</v>
      </c>
      <c r="D51" s="13" t="s">
        <v>146</v>
      </c>
      <c r="E51" s="13">
        <v>0</v>
      </c>
      <c r="F51" s="13">
        <v>0</v>
      </c>
      <c r="G51" s="13">
        <v>0</v>
      </c>
      <c r="H51" s="13">
        <v>0</v>
      </c>
      <c r="I51" s="27">
        <f>I59</f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27">
        <f>AH59</f>
        <v>0</v>
      </c>
    </row>
    <row r="52" spans="1:34" ht="44.25" customHeight="1" x14ac:dyDescent="0.25">
      <c r="A52" s="9" t="s">
        <v>127</v>
      </c>
      <c r="B52" s="10" t="s">
        <v>94</v>
      </c>
      <c r="C52" s="11" t="s">
        <v>59</v>
      </c>
      <c r="D52" s="13" t="s">
        <v>146</v>
      </c>
      <c r="E52" s="13" t="s">
        <v>146</v>
      </c>
      <c r="F52" s="13" t="s">
        <v>146</v>
      </c>
      <c r="G52" s="13" t="s">
        <v>146</v>
      </c>
      <c r="H52" s="13" t="s">
        <v>146</v>
      </c>
      <c r="I52" s="27" t="s">
        <v>146</v>
      </c>
      <c r="J52" s="13" t="s">
        <v>146</v>
      </c>
      <c r="K52" s="13" t="s">
        <v>146</v>
      </c>
      <c r="L52" s="13" t="s">
        <v>146</v>
      </c>
      <c r="M52" s="13" t="s">
        <v>146</v>
      </c>
      <c r="N52" s="13" t="s">
        <v>146</v>
      </c>
      <c r="O52" s="13" t="s">
        <v>146</v>
      </c>
      <c r="P52" s="13" t="s">
        <v>146</v>
      </c>
      <c r="Q52" s="13" t="s">
        <v>146</v>
      </c>
      <c r="R52" s="13" t="s">
        <v>146</v>
      </c>
      <c r="S52" s="13" t="s">
        <v>146</v>
      </c>
      <c r="T52" s="13" t="s">
        <v>146</v>
      </c>
      <c r="U52" s="13" t="s">
        <v>146</v>
      </c>
      <c r="V52" s="13" t="s">
        <v>146</v>
      </c>
      <c r="W52" s="13" t="s">
        <v>146</v>
      </c>
      <c r="X52" s="13" t="s">
        <v>146</v>
      </c>
      <c r="Y52" s="13" t="s">
        <v>146</v>
      </c>
      <c r="Z52" s="13" t="s">
        <v>146</v>
      </c>
      <c r="AA52" s="13" t="s">
        <v>146</v>
      </c>
      <c r="AB52" s="13" t="s">
        <v>146</v>
      </c>
      <c r="AC52" s="13" t="s">
        <v>146</v>
      </c>
      <c r="AD52" s="13" t="s">
        <v>146</v>
      </c>
      <c r="AE52" s="13" t="s">
        <v>146</v>
      </c>
      <c r="AF52" s="13" t="s">
        <v>146</v>
      </c>
      <c r="AG52" s="13" t="s">
        <v>146</v>
      </c>
      <c r="AH52" s="27" t="s">
        <v>146</v>
      </c>
    </row>
    <row r="53" spans="1:34" ht="44.25" customHeight="1" x14ac:dyDescent="0.25">
      <c r="A53" s="9" t="s">
        <v>127</v>
      </c>
      <c r="B53" s="10" t="s">
        <v>158</v>
      </c>
      <c r="C53" s="11" t="s">
        <v>159</v>
      </c>
      <c r="D53" s="13" t="s">
        <v>146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</row>
    <row r="54" spans="1:34" ht="37.5" customHeight="1" x14ac:dyDescent="0.25">
      <c r="A54" s="9" t="s">
        <v>79</v>
      </c>
      <c r="B54" s="10" t="s">
        <v>95</v>
      </c>
      <c r="C54" s="11" t="s">
        <v>59</v>
      </c>
      <c r="D54" s="11" t="s">
        <v>146</v>
      </c>
      <c r="E54" s="11" t="s">
        <v>146</v>
      </c>
      <c r="F54" s="11" t="s">
        <v>146</v>
      </c>
      <c r="G54" s="11" t="s">
        <v>146</v>
      </c>
      <c r="H54" s="11" t="s">
        <v>146</v>
      </c>
      <c r="I54" s="26" t="s">
        <v>146</v>
      </c>
      <c r="J54" s="11" t="s">
        <v>146</v>
      </c>
      <c r="K54" s="11" t="s">
        <v>146</v>
      </c>
      <c r="L54" s="11" t="s">
        <v>146</v>
      </c>
      <c r="M54" s="11" t="s">
        <v>146</v>
      </c>
      <c r="N54" s="11" t="s">
        <v>146</v>
      </c>
      <c r="O54" s="11" t="s">
        <v>146</v>
      </c>
      <c r="P54" s="11" t="s">
        <v>146</v>
      </c>
      <c r="Q54" s="11" t="s">
        <v>146</v>
      </c>
      <c r="R54" s="11" t="s">
        <v>146</v>
      </c>
      <c r="S54" s="11" t="s">
        <v>146</v>
      </c>
      <c r="T54" s="11" t="s">
        <v>146</v>
      </c>
      <c r="U54" s="11" t="s">
        <v>146</v>
      </c>
      <c r="V54" s="11" t="s">
        <v>146</v>
      </c>
      <c r="W54" s="11" t="s">
        <v>146</v>
      </c>
      <c r="X54" s="11" t="s">
        <v>146</v>
      </c>
      <c r="Y54" s="11" t="s">
        <v>146</v>
      </c>
      <c r="Z54" s="11" t="s">
        <v>146</v>
      </c>
      <c r="AA54" s="11" t="s">
        <v>146</v>
      </c>
      <c r="AB54" s="11" t="s">
        <v>146</v>
      </c>
      <c r="AC54" s="11" t="s">
        <v>146</v>
      </c>
      <c r="AD54" s="11" t="s">
        <v>146</v>
      </c>
      <c r="AE54" s="11" t="s">
        <v>146</v>
      </c>
      <c r="AF54" s="11" t="s">
        <v>146</v>
      </c>
      <c r="AG54" s="11" t="s">
        <v>146</v>
      </c>
      <c r="AH54" s="26" t="s">
        <v>146</v>
      </c>
    </row>
    <row r="55" spans="1:34" ht="44.25" customHeight="1" x14ac:dyDescent="0.25">
      <c r="A55" s="9" t="s">
        <v>128</v>
      </c>
      <c r="B55" s="10" t="s">
        <v>96</v>
      </c>
      <c r="C55" s="11" t="s">
        <v>59</v>
      </c>
      <c r="D55" s="11" t="s">
        <v>146</v>
      </c>
      <c r="E55" s="11" t="s">
        <v>146</v>
      </c>
      <c r="F55" s="11" t="s">
        <v>146</v>
      </c>
      <c r="G55" s="11" t="s">
        <v>146</v>
      </c>
      <c r="H55" s="11" t="s">
        <v>146</v>
      </c>
      <c r="I55" s="26" t="s">
        <v>146</v>
      </c>
      <c r="J55" s="11" t="s">
        <v>146</v>
      </c>
      <c r="K55" s="11" t="s">
        <v>146</v>
      </c>
      <c r="L55" s="11" t="s">
        <v>146</v>
      </c>
      <c r="M55" s="11" t="s">
        <v>146</v>
      </c>
      <c r="N55" s="11" t="s">
        <v>146</v>
      </c>
      <c r="O55" s="11" t="s">
        <v>146</v>
      </c>
      <c r="P55" s="11" t="s">
        <v>146</v>
      </c>
      <c r="Q55" s="11" t="s">
        <v>146</v>
      </c>
      <c r="R55" s="11" t="s">
        <v>146</v>
      </c>
      <c r="S55" s="11" t="s">
        <v>146</v>
      </c>
      <c r="T55" s="11" t="s">
        <v>146</v>
      </c>
      <c r="U55" s="11" t="s">
        <v>146</v>
      </c>
      <c r="V55" s="11" t="s">
        <v>146</v>
      </c>
      <c r="W55" s="11" t="s">
        <v>146</v>
      </c>
      <c r="X55" s="11" t="s">
        <v>146</v>
      </c>
      <c r="Y55" s="11" t="s">
        <v>146</v>
      </c>
      <c r="Z55" s="11" t="s">
        <v>146</v>
      </c>
      <c r="AA55" s="11" t="s">
        <v>146</v>
      </c>
      <c r="AB55" s="11" t="s">
        <v>146</v>
      </c>
      <c r="AC55" s="11" t="s">
        <v>146</v>
      </c>
      <c r="AD55" s="11" t="s">
        <v>146</v>
      </c>
      <c r="AE55" s="11" t="s">
        <v>146</v>
      </c>
      <c r="AF55" s="11" t="s">
        <v>146</v>
      </c>
      <c r="AG55" s="11" t="s">
        <v>146</v>
      </c>
      <c r="AH55" s="26" t="s">
        <v>146</v>
      </c>
    </row>
    <row r="56" spans="1:34" ht="44.25" customHeight="1" x14ac:dyDescent="0.25">
      <c r="A56" s="9" t="s">
        <v>129</v>
      </c>
      <c r="B56" s="10" t="s">
        <v>148</v>
      </c>
      <c r="C56" s="11" t="s">
        <v>59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26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26" t="s">
        <v>146</v>
      </c>
    </row>
    <row r="57" spans="1:34" ht="37.5" customHeight="1" x14ac:dyDescent="0.25">
      <c r="A57" s="9" t="s">
        <v>130</v>
      </c>
      <c r="B57" s="10" t="s">
        <v>97</v>
      </c>
      <c r="C57" s="11" t="s">
        <v>59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26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26" t="s">
        <v>146</v>
      </c>
    </row>
    <row r="58" spans="1:34" ht="44.25" customHeight="1" x14ac:dyDescent="0.25">
      <c r="A58" s="9" t="s">
        <v>131</v>
      </c>
      <c r="B58" s="10" t="s">
        <v>147</v>
      </c>
      <c r="C58" s="11" t="s">
        <v>59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26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26" t="s">
        <v>146</v>
      </c>
    </row>
    <row r="59" spans="1:34" ht="44.25" customHeight="1" x14ac:dyDescent="0.25">
      <c r="A59" s="9" t="s">
        <v>152</v>
      </c>
      <c r="B59" s="10" t="s">
        <v>153</v>
      </c>
      <c r="C59" s="11" t="s">
        <v>154</v>
      </c>
      <c r="D59" s="11" t="s">
        <v>146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</row>
    <row r="60" spans="1:34" ht="44.25" customHeight="1" x14ac:dyDescent="0.25">
      <c r="A60" s="9" t="s">
        <v>132</v>
      </c>
      <c r="B60" s="10" t="s">
        <v>98</v>
      </c>
      <c r="C60" s="11" t="s">
        <v>59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26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26" t="s">
        <v>146</v>
      </c>
    </row>
    <row r="61" spans="1:34" ht="44.25" customHeight="1" x14ac:dyDescent="0.25">
      <c r="A61" s="9" t="s">
        <v>133</v>
      </c>
      <c r="B61" s="10" t="s">
        <v>99</v>
      </c>
      <c r="C61" s="11" t="s">
        <v>59</v>
      </c>
      <c r="D61" s="11" t="s">
        <v>146</v>
      </c>
      <c r="E61" s="11" t="s">
        <v>146</v>
      </c>
      <c r="F61" s="11" t="s">
        <v>146</v>
      </c>
      <c r="G61" s="11" t="s">
        <v>146</v>
      </c>
      <c r="H61" s="11" t="s">
        <v>146</v>
      </c>
      <c r="I61" s="26" t="s">
        <v>146</v>
      </c>
      <c r="J61" s="11" t="s">
        <v>146</v>
      </c>
      <c r="K61" s="11" t="s">
        <v>146</v>
      </c>
      <c r="L61" s="11" t="s">
        <v>146</v>
      </c>
      <c r="M61" s="11" t="s">
        <v>146</v>
      </c>
      <c r="N61" s="11" t="s">
        <v>146</v>
      </c>
      <c r="O61" s="11" t="s">
        <v>146</v>
      </c>
      <c r="P61" s="11" t="s">
        <v>146</v>
      </c>
      <c r="Q61" s="11" t="s">
        <v>146</v>
      </c>
      <c r="R61" s="11" t="s">
        <v>146</v>
      </c>
      <c r="S61" s="11" t="s">
        <v>146</v>
      </c>
      <c r="T61" s="11" t="s">
        <v>146</v>
      </c>
      <c r="U61" s="11" t="s">
        <v>146</v>
      </c>
      <c r="V61" s="11" t="s">
        <v>146</v>
      </c>
      <c r="W61" s="11" t="s">
        <v>146</v>
      </c>
      <c r="X61" s="11" t="s">
        <v>146</v>
      </c>
      <c r="Y61" s="11" t="s">
        <v>146</v>
      </c>
      <c r="Z61" s="11" t="s">
        <v>146</v>
      </c>
      <c r="AA61" s="11" t="s">
        <v>146</v>
      </c>
      <c r="AB61" s="11" t="s">
        <v>146</v>
      </c>
      <c r="AC61" s="11" t="s">
        <v>146</v>
      </c>
      <c r="AD61" s="11" t="s">
        <v>146</v>
      </c>
      <c r="AE61" s="11" t="s">
        <v>146</v>
      </c>
      <c r="AF61" s="11" t="s">
        <v>146</v>
      </c>
      <c r="AG61" s="11" t="s">
        <v>146</v>
      </c>
      <c r="AH61" s="26" t="s">
        <v>146</v>
      </c>
    </row>
    <row r="62" spans="1:34" ht="44.25" customHeight="1" x14ac:dyDescent="0.25">
      <c r="A62" s="9" t="s">
        <v>134</v>
      </c>
      <c r="B62" s="10" t="s">
        <v>100</v>
      </c>
      <c r="C62" s="11" t="s">
        <v>59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26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26" t="s">
        <v>146</v>
      </c>
    </row>
    <row r="63" spans="1:34" ht="44.25" customHeight="1" x14ac:dyDescent="0.25">
      <c r="A63" s="9" t="s">
        <v>135</v>
      </c>
      <c r="B63" s="10" t="s">
        <v>101</v>
      </c>
      <c r="C63" s="11" t="s">
        <v>59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26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26" t="s">
        <v>146</v>
      </c>
    </row>
    <row r="64" spans="1:34" ht="44.25" hidden="1" customHeight="1" x14ac:dyDescent="0.25">
      <c r="A64" s="9"/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</row>
    <row r="65" spans="1:34" s="12" customFormat="1" ht="44.25" customHeight="1" x14ac:dyDescent="0.25">
      <c r="A65" s="9" t="s">
        <v>136</v>
      </c>
      <c r="B65" s="10" t="s">
        <v>102</v>
      </c>
      <c r="C65" s="11" t="s">
        <v>59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26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26" t="s">
        <v>146</v>
      </c>
    </row>
    <row r="66" spans="1:34" ht="44.25" customHeight="1" x14ac:dyDescent="0.25">
      <c r="A66" s="9" t="s">
        <v>137</v>
      </c>
      <c r="B66" s="10" t="s">
        <v>103</v>
      </c>
      <c r="C66" s="11" t="s">
        <v>59</v>
      </c>
      <c r="D66" s="11" t="s">
        <v>146</v>
      </c>
      <c r="E66" s="11" t="s">
        <v>146</v>
      </c>
      <c r="F66" s="11" t="s">
        <v>146</v>
      </c>
      <c r="G66" s="11" t="s">
        <v>146</v>
      </c>
      <c r="H66" s="11" t="s">
        <v>146</v>
      </c>
      <c r="I66" s="26" t="s">
        <v>146</v>
      </c>
      <c r="J66" s="11" t="s">
        <v>146</v>
      </c>
      <c r="K66" s="11" t="s">
        <v>146</v>
      </c>
      <c r="L66" s="11" t="s">
        <v>146</v>
      </c>
      <c r="M66" s="11" t="s">
        <v>146</v>
      </c>
      <c r="N66" s="11" t="s">
        <v>146</v>
      </c>
      <c r="O66" s="11" t="s">
        <v>146</v>
      </c>
      <c r="P66" s="11" t="s">
        <v>146</v>
      </c>
      <c r="Q66" s="11" t="s">
        <v>146</v>
      </c>
      <c r="R66" s="11" t="s">
        <v>146</v>
      </c>
      <c r="S66" s="11" t="s">
        <v>146</v>
      </c>
      <c r="T66" s="11" t="s">
        <v>146</v>
      </c>
      <c r="U66" s="11" t="s">
        <v>146</v>
      </c>
      <c r="V66" s="11" t="s">
        <v>146</v>
      </c>
      <c r="W66" s="11" t="s">
        <v>146</v>
      </c>
      <c r="X66" s="11" t="s">
        <v>146</v>
      </c>
      <c r="Y66" s="11" t="s">
        <v>146</v>
      </c>
      <c r="Z66" s="11" t="s">
        <v>146</v>
      </c>
      <c r="AA66" s="11" t="s">
        <v>146</v>
      </c>
      <c r="AB66" s="11" t="s">
        <v>146</v>
      </c>
      <c r="AC66" s="11" t="s">
        <v>146</v>
      </c>
      <c r="AD66" s="11" t="s">
        <v>146</v>
      </c>
      <c r="AE66" s="11" t="s">
        <v>146</v>
      </c>
      <c r="AF66" s="11" t="s">
        <v>146</v>
      </c>
      <c r="AG66" s="11" t="s">
        <v>146</v>
      </c>
      <c r="AH66" s="26" t="s">
        <v>146</v>
      </c>
    </row>
    <row r="67" spans="1:34" ht="37.5" customHeight="1" x14ac:dyDescent="0.25">
      <c r="A67" s="9" t="s">
        <v>138</v>
      </c>
      <c r="B67" s="10" t="s">
        <v>104</v>
      </c>
      <c r="C67" s="11" t="s">
        <v>59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26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26" t="s">
        <v>146</v>
      </c>
    </row>
    <row r="68" spans="1:34" ht="44.25" customHeight="1" x14ac:dyDescent="0.25">
      <c r="A68" s="9" t="s">
        <v>139</v>
      </c>
      <c r="B68" s="10" t="s">
        <v>105</v>
      </c>
      <c r="C68" s="11" t="s">
        <v>59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26" t="s">
        <v>146</v>
      </c>
      <c r="J68" s="11" t="s">
        <v>146</v>
      </c>
      <c r="K68" s="11" t="s">
        <v>146</v>
      </c>
      <c r="L68" s="11" t="s">
        <v>146</v>
      </c>
      <c r="M68" s="11" t="s">
        <v>146</v>
      </c>
      <c r="N68" s="11" t="s">
        <v>146</v>
      </c>
      <c r="O68" s="11" t="s">
        <v>146</v>
      </c>
      <c r="P68" s="11" t="s">
        <v>146</v>
      </c>
      <c r="Q68" s="11" t="s">
        <v>146</v>
      </c>
      <c r="R68" s="11" t="s">
        <v>146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1" t="s">
        <v>146</v>
      </c>
      <c r="Z68" s="11" t="s">
        <v>146</v>
      </c>
      <c r="AA68" s="11" t="s">
        <v>146</v>
      </c>
      <c r="AB68" s="11" t="s">
        <v>146</v>
      </c>
      <c r="AC68" s="11" t="s">
        <v>146</v>
      </c>
      <c r="AD68" s="11" t="s">
        <v>146</v>
      </c>
      <c r="AE68" s="11" t="s">
        <v>146</v>
      </c>
      <c r="AF68" s="11" t="s">
        <v>146</v>
      </c>
      <c r="AG68" s="11" t="s">
        <v>146</v>
      </c>
      <c r="AH68" s="26" t="s">
        <v>146</v>
      </c>
    </row>
    <row r="69" spans="1:34" ht="44.25" customHeight="1" x14ac:dyDescent="0.25">
      <c r="A69" s="9" t="s">
        <v>140</v>
      </c>
      <c r="B69" s="10" t="s">
        <v>106</v>
      </c>
      <c r="C69" s="11" t="s">
        <v>59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26" t="s">
        <v>146</v>
      </c>
      <c r="J69" s="11" t="s">
        <v>146</v>
      </c>
      <c r="K69" s="11" t="s">
        <v>146</v>
      </c>
      <c r="L69" s="11" t="s">
        <v>146</v>
      </c>
      <c r="M69" s="11" t="s">
        <v>146</v>
      </c>
      <c r="N69" s="11" t="s">
        <v>146</v>
      </c>
      <c r="O69" s="11" t="s">
        <v>146</v>
      </c>
      <c r="P69" s="11" t="s">
        <v>146</v>
      </c>
      <c r="Q69" s="11" t="s">
        <v>146</v>
      </c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11" t="s">
        <v>146</v>
      </c>
      <c r="AC69" s="11" t="s">
        <v>146</v>
      </c>
      <c r="AD69" s="11" t="s">
        <v>146</v>
      </c>
      <c r="AE69" s="11" t="s">
        <v>146</v>
      </c>
      <c r="AF69" s="11" t="s">
        <v>146</v>
      </c>
      <c r="AG69" s="11" t="s">
        <v>146</v>
      </c>
      <c r="AH69" s="26" t="s">
        <v>146</v>
      </c>
    </row>
    <row r="70" spans="1:34" ht="37.5" customHeight="1" x14ac:dyDescent="0.25">
      <c r="A70" s="9" t="s">
        <v>141</v>
      </c>
      <c r="B70" s="10" t="s">
        <v>107</v>
      </c>
      <c r="C70" s="11" t="s">
        <v>59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26" t="s">
        <v>146</v>
      </c>
      <c r="J70" s="11" t="s">
        <v>146</v>
      </c>
      <c r="K70" s="11" t="s">
        <v>146</v>
      </c>
      <c r="L70" s="11" t="s">
        <v>146</v>
      </c>
      <c r="M70" s="11" t="s">
        <v>146</v>
      </c>
      <c r="N70" s="11" t="s">
        <v>146</v>
      </c>
      <c r="O70" s="11" t="s">
        <v>146</v>
      </c>
      <c r="P70" s="11" t="s">
        <v>146</v>
      </c>
      <c r="Q70" s="11" t="s">
        <v>146</v>
      </c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1" t="s">
        <v>146</v>
      </c>
      <c r="Z70" s="11" t="s">
        <v>146</v>
      </c>
      <c r="AA70" s="11" t="s">
        <v>146</v>
      </c>
      <c r="AB70" s="11" t="s">
        <v>146</v>
      </c>
      <c r="AC70" s="11" t="s">
        <v>146</v>
      </c>
      <c r="AD70" s="11" t="s">
        <v>146</v>
      </c>
      <c r="AE70" s="11" t="s">
        <v>146</v>
      </c>
      <c r="AF70" s="11" t="s">
        <v>146</v>
      </c>
      <c r="AG70" s="11" t="s">
        <v>146</v>
      </c>
      <c r="AH70" s="26" t="s">
        <v>146</v>
      </c>
    </row>
    <row r="71" spans="1:34" ht="44.25" customHeight="1" x14ac:dyDescent="0.25">
      <c r="A71" s="9" t="s">
        <v>142</v>
      </c>
      <c r="B71" s="10" t="s">
        <v>108</v>
      </c>
      <c r="C71" s="11" t="s">
        <v>59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26" t="s">
        <v>146</v>
      </c>
      <c r="J71" s="11" t="s">
        <v>146</v>
      </c>
      <c r="K71" s="11" t="s">
        <v>146</v>
      </c>
      <c r="L71" s="11" t="s">
        <v>146</v>
      </c>
      <c r="M71" s="11" t="s">
        <v>146</v>
      </c>
      <c r="N71" s="11" t="s">
        <v>146</v>
      </c>
      <c r="O71" s="11" t="s">
        <v>146</v>
      </c>
      <c r="P71" s="11" t="s">
        <v>146</v>
      </c>
      <c r="Q71" s="11" t="s">
        <v>146</v>
      </c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11" t="s">
        <v>146</v>
      </c>
      <c r="AC71" s="11" t="s">
        <v>146</v>
      </c>
      <c r="AD71" s="11" t="s">
        <v>146</v>
      </c>
      <c r="AE71" s="11" t="s">
        <v>146</v>
      </c>
      <c r="AF71" s="11" t="s">
        <v>146</v>
      </c>
      <c r="AG71" s="11" t="s">
        <v>146</v>
      </c>
      <c r="AH71" s="26" t="s">
        <v>146</v>
      </c>
    </row>
    <row r="72" spans="1:34" ht="44.25" customHeight="1" x14ac:dyDescent="0.25">
      <c r="A72" s="9" t="s">
        <v>122</v>
      </c>
      <c r="B72" s="10" t="s">
        <v>109</v>
      </c>
      <c r="C72" s="11" t="s">
        <v>59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26" t="s">
        <v>146</v>
      </c>
      <c r="J72" s="11" t="s">
        <v>146</v>
      </c>
      <c r="K72" s="11" t="s">
        <v>146</v>
      </c>
      <c r="L72" s="11" t="s">
        <v>146</v>
      </c>
      <c r="M72" s="11" t="s">
        <v>146</v>
      </c>
      <c r="N72" s="11" t="s">
        <v>146</v>
      </c>
      <c r="O72" s="11" t="s">
        <v>146</v>
      </c>
      <c r="P72" s="11" t="s">
        <v>146</v>
      </c>
      <c r="Q72" s="11" t="s">
        <v>146</v>
      </c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1" t="s">
        <v>146</v>
      </c>
      <c r="Z72" s="11" t="s">
        <v>146</v>
      </c>
      <c r="AA72" s="11" t="s">
        <v>146</v>
      </c>
      <c r="AB72" s="11" t="s">
        <v>146</v>
      </c>
      <c r="AC72" s="11" t="s">
        <v>146</v>
      </c>
      <c r="AD72" s="11" t="s">
        <v>146</v>
      </c>
      <c r="AE72" s="11" t="s">
        <v>146</v>
      </c>
      <c r="AF72" s="11" t="s">
        <v>146</v>
      </c>
      <c r="AG72" s="11" t="s">
        <v>146</v>
      </c>
      <c r="AH72" s="26" t="s">
        <v>146</v>
      </c>
    </row>
    <row r="73" spans="1:34" ht="24" customHeight="1" x14ac:dyDescent="0.25">
      <c r="A73" s="9" t="s">
        <v>123</v>
      </c>
      <c r="B73" s="10" t="s">
        <v>110</v>
      </c>
      <c r="C73" s="11" t="s">
        <v>59</v>
      </c>
      <c r="D73" s="11" t="s">
        <v>146</v>
      </c>
      <c r="E73" s="13" t="s">
        <v>146</v>
      </c>
      <c r="F73" s="13" t="s">
        <v>146</v>
      </c>
      <c r="G73" s="13" t="s">
        <v>146</v>
      </c>
      <c r="H73" s="13" t="s">
        <v>146</v>
      </c>
      <c r="I73" s="27" t="s">
        <v>146</v>
      </c>
      <c r="J73" s="13" t="s">
        <v>146</v>
      </c>
      <c r="K73" s="13" t="s">
        <v>146</v>
      </c>
      <c r="L73" s="13" t="s">
        <v>146</v>
      </c>
      <c r="M73" s="13" t="s">
        <v>146</v>
      </c>
      <c r="N73" s="13" t="s">
        <v>146</v>
      </c>
      <c r="O73" s="13" t="s">
        <v>146</v>
      </c>
      <c r="P73" s="13" t="s">
        <v>146</v>
      </c>
      <c r="Q73" s="13" t="s">
        <v>146</v>
      </c>
      <c r="R73" s="13" t="s">
        <v>146</v>
      </c>
      <c r="S73" s="13" t="s">
        <v>146</v>
      </c>
      <c r="T73" s="13" t="s">
        <v>146</v>
      </c>
      <c r="U73" s="13" t="s">
        <v>146</v>
      </c>
      <c r="V73" s="13" t="s">
        <v>146</v>
      </c>
      <c r="W73" s="13" t="s">
        <v>146</v>
      </c>
      <c r="X73" s="13" t="s">
        <v>146</v>
      </c>
      <c r="Y73" s="13" t="s">
        <v>146</v>
      </c>
      <c r="Z73" s="13" t="s">
        <v>146</v>
      </c>
      <c r="AA73" s="13" t="s">
        <v>146</v>
      </c>
      <c r="AB73" s="13" t="s">
        <v>146</v>
      </c>
      <c r="AC73" s="13" t="s">
        <v>146</v>
      </c>
      <c r="AD73" s="13" t="s">
        <v>146</v>
      </c>
      <c r="AE73" s="13" t="s">
        <v>146</v>
      </c>
      <c r="AF73" s="13" t="s">
        <v>146</v>
      </c>
      <c r="AG73" s="11" t="s">
        <v>146</v>
      </c>
      <c r="AH73" s="26" t="s">
        <v>146</v>
      </c>
    </row>
    <row r="74" spans="1:34" ht="24" customHeight="1" x14ac:dyDescent="0.25">
      <c r="A74" s="9" t="s">
        <v>87</v>
      </c>
      <c r="B74" s="10" t="s">
        <v>111</v>
      </c>
      <c r="C74" s="11" t="s">
        <v>59</v>
      </c>
      <c r="D74" s="11" t="s">
        <v>146</v>
      </c>
      <c r="E74" s="13" t="s">
        <v>146</v>
      </c>
      <c r="F74" s="13" t="s">
        <v>146</v>
      </c>
      <c r="G74" s="13" t="s">
        <v>146</v>
      </c>
      <c r="H74" s="13" t="s">
        <v>146</v>
      </c>
      <c r="I74" s="27" t="s">
        <v>146</v>
      </c>
      <c r="J74" s="13" t="s">
        <v>146</v>
      </c>
      <c r="K74" s="13" t="s">
        <v>146</v>
      </c>
      <c r="L74" s="13" t="s">
        <v>146</v>
      </c>
      <c r="M74" s="13" t="s">
        <v>146</v>
      </c>
      <c r="N74" s="13" t="s">
        <v>146</v>
      </c>
      <c r="O74" s="13" t="s">
        <v>146</v>
      </c>
      <c r="P74" s="13" t="s">
        <v>146</v>
      </c>
      <c r="Q74" s="13" t="s">
        <v>146</v>
      </c>
      <c r="R74" s="13" t="s">
        <v>146</v>
      </c>
      <c r="S74" s="13" t="s">
        <v>146</v>
      </c>
      <c r="T74" s="13" t="s">
        <v>146</v>
      </c>
      <c r="U74" s="13" t="s">
        <v>146</v>
      </c>
      <c r="V74" s="13" t="s">
        <v>146</v>
      </c>
      <c r="W74" s="13" t="s">
        <v>146</v>
      </c>
      <c r="X74" s="13" t="s">
        <v>146</v>
      </c>
      <c r="Y74" s="13" t="s">
        <v>146</v>
      </c>
      <c r="Z74" s="13" t="s">
        <v>146</v>
      </c>
      <c r="AA74" s="13" t="s">
        <v>146</v>
      </c>
      <c r="AB74" s="13" t="s">
        <v>146</v>
      </c>
      <c r="AC74" s="13" t="s">
        <v>146</v>
      </c>
      <c r="AD74" s="13" t="s">
        <v>146</v>
      </c>
      <c r="AE74" s="13" t="s">
        <v>146</v>
      </c>
      <c r="AF74" s="13" t="s">
        <v>146</v>
      </c>
      <c r="AG74" s="13" t="s">
        <v>146</v>
      </c>
      <c r="AH74" s="27" t="s">
        <v>146</v>
      </c>
    </row>
    <row r="75" spans="1:34" ht="36.75" customHeight="1" x14ac:dyDescent="0.25">
      <c r="A75" s="9" t="s">
        <v>143</v>
      </c>
      <c r="B75" s="10" t="s">
        <v>112</v>
      </c>
      <c r="C75" s="11" t="s">
        <v>59</v>
      </c>
      <c r="D75" s="11" t="s">
        <v>146</v>
      </c>
      <c r="E75" s="13" t="s">
        <v>146</v>
      </c>
      <c r="F75" s="13" t="s">
        <v>146</v>
      </c>
      <c r="G75" s="13" t="s">
        <v>146</v>
      </c>
      <c r="H75" s="13" t="s">
        <v>146</v>
      </c>
      <c r="I75" s="27" t="s">
        <v>146</v>
      </c>
      <c r="J75" s="13" t="s">
        <v>146</v>
      </c>
      <c r="K75" s="13" t="s">
        <v>146</v>
      </c>
      <c r="L75" s="13" t="s">
        <v>146</v>
      </c>
      <c r="M75" s="13" t="s">
        <v>146</v>
      </c>
      <c r="N75" s="13" t="s">
        <v>146</v>
      </c>
      <c r="O75" s="13" t="s">
        <v>146</v>
      </c>
      <c r="P75" s="13" t="s">
        <v>146</v>
      </c>
      <c r="Q75" s="13" t="s">
        <v>146</v>
      </c>
      <c r="R75" s="13" t="s">
        <v>146</v>
      </c>
      <c r="S75" s="13" t="s">
        <v>146</v>
      </c>
      <c r="T75" s="13" t="s">
        <v>146</v>
      </c>
      <c r="U75" s="13" t="s">
        <v>146</v>
      </c>
      <c r="V75" s="13" t="s">
        <v>146</v>
      </c>
      <c r="W75" s="13" t="s">
        <v>146</v>
      </c>
      <c r="X75" s="13" t="s">
        <v>146</v>
      </c>
      <c r="Y75" s="13" t="s">
        <v>146</v>
      </c>
      <c r="Z75" s="13" t="s">
        <v>146</v>
      </c>
      <c r="AA75" s="13" t="s">
        <v>146</v>
      </c>
      <c r="AB75" s="13" t="s">
        <v>146</v>
      </c>
      <c r="AC75" s="13" t="s">
        <v>146</v>
      </c>
      <c r="AD75" s="13" t="s">
        <v>146</v>
      </c>
      <c r="AE75" s="13" t="s">
        <v>146</v>
      </c>
      <c r="AF75" s="13" t="s">
        <v>146</v>
      </c>
      <c r="AG75" s="13" t="s">
        <v>146</v>
      </c>
      <c r="AH75" s="27" t="s">
        <v>146</v>
      </c>
    </row>
    <row r="76" spans="1:34" ht="18.75" x14ac:dyDescent="0.25">
      <c r="A76" s="9" t="s">
        <v>144</v>
      </c>
      <c r="B76" s="10" t="s">
        <v>113</v>
      </c>
      <c r="C76" s="11" t="s">
        <v>59</v>
      </c>
      <c r="D76" s="19" t="s">
        <v>146</v>
      </c>
      <c r="E76" s="19">
        <v>0</v>
      </c>
      <c r="F76" s="19">
        <v>0</v>
      </c>
      <c r="G76" s="19">
        <v>0</v>
      </c>
      <c r="H76" s="19">
        <v>0</v>
      </c>
      <c r="I76" s="28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28">
        <v>0</v>
      </c>
    </row>
    <row r="77" spans="1:34" ht="18.75" hidden="1" x14ac:dyDescent="0.25">
      <c r="A77" s="9" t="s">
        <v>144</v>
      </c>
      <c r="B77" s="10" t="s">
        <v>150</v>
      </c>
      <c r="C77" s="11" t="s">
        <v>151</v>
      </c>
      <c r="D77" s="19" t="s">
        <v>146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</row>
    <row r="78" spans="1:34" ht="18.75" x14ac:dyDescent="0.25">
      <c r="A78" s="9"/>
      <c r="B78" s="10"/>
      <c r="C78" s="11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</row>
    <row r="79" spans="1:34" s="3" customFormat="1" ht="15.75" customHeight="1" x14ac:dyDescent="0.25">
      <c r="A79" s="30"/>
      <c r="B79" s="31"/>
      <c r="C79" s="32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</row>
    <row r="80" spans="1:34" x14ac:dyDescent="0.25">
      <c r="A80" s="14" t="s">
        <v>29</v>
      </c>
      <c r="B80" s="8"/>
      <c r="C80" s="8"/>
      <c r="D80" s="2"/>
      <c r="E80" s="2"/>
      <c r="F80" s="2"/>
      <c r="G80" s="2"/>
      <c r="H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x14ac:dyDescent="0.25">
      <c r="A81" s="2"/>
      <c r="B81" s="2"/>
      <c r="C81" s="2"/>
      <c r="D81" s="2"/>
      <c r="E81" s="2"/>
      <c r="F81" s="2"/>
      <c r="G81" s="2"/>
      <c r="H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x14ac:dyDescent="0.25">
      <c r="A82" s="2"/>
      <c r="B82" s="2"/>
      <c r="C82" s="2"/>
      <c r="D82" s="2"/>
      <c r="E82" s="2"/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x14ac:dyDescent="0.25">
      <c r="A83" s="2"/>
      <c r="B83" s="2"/>
      <c r="C83" s="2"/>
      <c r="D83" s="2"/>
      <c r="E83" s="2"/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A84" s="2"/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x14ac:dyDescent="0.25">
      <c r="A85" s="2"/>
      <c r="B85" s="2"/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A86" s="2"/>
      <c r="B86" s="2"/>
      <c r="C86" s="2"/>
      <c r="D86" s="2"/>
      <c r="E86" s="2"/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A87" s="2"/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A88" s="2"/>
      <c r="B88" s="2"/>
      <c r="C88" s="2"/>
    </row>
  </sheetData>
  <mergeCells count="22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6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2024-05-13T12:22:57Z</dcterms:created>
  <dcterms:modified xsi:type="dcterms:W3CDTF">2024-08-13T13:30:48Z</dcterms:modified>
</cp:coreProperties>
</file>