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рабочий стол\рабочий стол (1)\ТЕХНИЧЕСКИЙ ОТДЕЛ\Для сайта ПСК\Технологическое присоединение\Сведение о наличии мощности, свободной для технологического присоединения\"/>
    </mc:Choice>
  </mc:AlternateContent>
  <xr:revisionPtr revIDLastSave="0" documentId="13_ncr:1_{391DA9DB-7FC4-42BE-980A-7A986A90490A}" xr6:coauthVersionLast="40" xr6:coauthVersionMax="40" xr10:uidLastSave="{00000000-0000-0000-0000-000000000000}"/>
  <bookViews>
    <workbookView xWindow="-120" yWindow="-120" windowWidth="29040" windowHeight="15840" xr2:uid="{0696205A-B1C9-45C5-9A3C-DD1C80FDBB4D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1" l="1"/>
  <c r="E34" i="1"/>
  <c r="E33" i="1"/>
  <c r="E32" i="1"/>
</calcChain>
</file>

<file path=xl/sharedStrings.xml><?xml version="1.0" encoding="utf-8"?>
<sst xmlns="http://schemas.openxmlformats.org/spreadsheetml/2006/main" count="100" uniqueCount="53">
  <si>
    <t>№ПП</t>
  </si>
  <si>
    <t>Адрес объекта</t>
  </si>
  <si>
    <t>Наименование центра питания</t>
  </si>
  <si>
    <t>Свободная для фактического присоединения мощность, КВА</t>
  </si>
  <si>
    <t>Уровень напряжения</t>
  </si>
  <si>
    <t>г. Липецк, в районе Боевого проезда и ул.Опытной</t>
  </si>
  <si>
    <t>ПС 110/6 кВ "Тепличная", яч. 13, РУ-6кВ,"Производство" опора №3 КЛ-6 кВ</t>
  </si>
  <si>
    <t>ПС 110/6 кВ "Тепличная", вновь монтируемая ячейка РУ-6кВ, №21  КЛ-6 кВ</t>
  </si>
  <si>
    <t>СН-2</t>
  </si>
  <si>
    <t>г.Елец, пос.Электрик, 1</t>
  </si>
  <si>
    <t>г.Елец</t>
  </si>
  <si>
    <t>г.Елец, Задонское шоссе д.2</t>
  </si>
  <si>
    <t>г.Елец, ул.А.Гайтеровой д.6</t>
  </si>
  <si>
    <t>г.Елец, ул.Путейская д.32</t>
  </si>
  <si>
    <t>Липецкая обл. г. Елец</t>
  </si>
  <si>
    <t>Елец ул.1-я Речная, д.34</t>
  </si>
  <si>
    <t>Елец ул.Промышленная, 106</t>
  </si>
  <si>
    <t>г.Елец, ул.Заводская, д.2</t>
  </si>
  <si>
    <t>г.Липецк, Боевой проезд, в районе д.34</t>
  </si>
  <si>
    <t>г.Липецк, Боевой проезд, в кадастровом квартале 48:20:0028402</t>
  </si>
  <si>
    <t>г.Липецк, ул М.И. Неделина, сооружение 4а,4б,6</t>
  </si>
  <si>
    <t>ПС 110/6 кВ "Крона", ЗРУ-6 кВ, II с.ш. яч. №18</t>
  </si>
  <si>
    <t>ПС 110/6 кВ "Крона", ЗРУ-6 кВ, II с.ш. яч. №20</t>
  </si>
  <si>
    <t>ПС 110/6 кВ "Крона", ЗРУ-6 кВ, I с.ш. яч. №23</t>
  </si>
  <si>
    <t>ПС 110/6 кВ "Крона", ЗРУ-6 кВ, IV с.ш. яч. №32</t>
  </si>
  <si>
    <t>ПС 110/6 кВ "Крона", ЗРУ-6 кВ, IV с.ш. яч. №36</t>
  </si>
  <si>
    <t>ПС 110/6 кВ "Крона", ЗРУ-6 кВ, I с.ш. яч. №14</t>
  </si>
  <si>
    <t>ПС 110/6 кВ "Крона", ЗРУ-6 кВ, II с.ш. яч. №21</t>
  </si>
  <si>
    <t>ПС 110/6 кВ "Крона", ЗРУ-6 кВ, III с.ш. яч. №39</t>
  </si>
  <si>
    <t>ПС Крона 110/6кВ ЗРУ-6кВ III с.ш. яч.33</t>
  </si>
  <si>
    <t>ПС Крона 110/6кВ ЗРУ-6кВ III с.ш. яч.34</t>
  </si>
  <si>
    <t>ПС Крона 110/6кВ ЗРУ-6кВ III с.ш. яч.42</t>
  </si>
  <si>
    <t>ПС 110/6 кВ "Крона", ЗРУ-6 кВ, I с.ш. яч. №10</t>
  </si>
  <si>
    <t>ПС 110/6 кВ "Крона", РУ-6 кВ, яч. 9</t>
  </si>
  <si>
    <t>ПС 110/6 кВ "Крона", РУ-6 кВ, яч. 11</t>
  </si>
  <si>
    <t>ПС 110/6 кВ "Крона", РУ-6 кВ, яч. 16</t>
  </si>
  <si>
    <t>ПС 110/6 кВ "Крона", ЗРУ-6 кВ, II с.ш. яч. №22</t>
  </si>
  <si>
    <t>ПС 110/6 кВ "Крона", ЗРУ-6 кВ, II с.ш. яч. №37</t>
  </si>
  <si>
    <t>ПС 110/6 кВ "Крона", ЗРУ-6 кВ, II с.ш. яч. №8</t>
  </si>
  <si>
    <t>П/СТ 110/6 кВ "Крона", ЗРУ-6 кВ, I с.ш. яч. №19</t>
  </si>
  <si>
    <t>П/СТ 110/6 кВ "Крона", ЗРУ-6 кВ, I с.ш. яч. №38</t>
  </si>
  <si>
    <t>ТП-901П РУ-0,4 кВ</t>
  </si>
  <si>
    <t>ТП-901П,ВЛИ-0,4кВ</t>
  </si>
  <si>
    <t>РП-10 кВ</t>
  </si>
  <si>
    <t>ТП-984</t>
  </si>
  <si>
    <t>ТП-821</t>
  </si>
  <si>
    <t>ТП-311 400кВА</t>
  </si>
  <si>
    <t>КТП-171П</t>
  </si>
  <si>
    <t>НН</t>
  </si>
  <si>
    <t>СНТ "Зеленый бор"</t>
  </si>
  <si>
    <t>СНТ "Горицы"</t>
  </si>
  <si>
    <t>СНТ "Монтажник"</t>
  </si>
  <si>
    <t xml:space="preserve">СНТ "Речное-2"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</si>
</sst>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7"/>
      <name val="Arial Cyr"/>
      <charset val="204"/>
    </font>
    <font>
      <sz val="8"/>
      <color theme="1"/>
      <name val="Arial Cyr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0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C49D37D7-A0CD-446A-B404-D978AA68412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7470C3-1A87-4282-8C76-CB528BCCC990}">
  <dimension ref="B3:F35"/>
  <sheetViews>
    <sheetView tabSelected="1" topLeftCell="A4" workbookViewId="0">
      <selection activeCell="E3" sqref="E3"/>
    </sheetView>
  </sheetViews>
  <sheetFormatPr defaultRowHeight="15" x14ac:dyDescent="0.25"/>
  <cols>
    <col min="3" max="6" width="26" customWidth="1"/>
  </cols>
  <sheetData>
    <row r="3" spans="2:6" ht="60" x14ac:dyDescent="0.25">
      <c r="B3" s="9" t="s">
        <v>0</v>
      </c>
      <c r="C3" s="9" t="s">
        <v>1</v>
      </c>
      <c r="D3" s="9" t="s">
        <v>2</v>
      </c>
      <c r="E3" s="9" t="s">
        <v>3</v>
      </c>
      <c r="F3" s="9" t="s">
        <v>4</v>
      </c>
    </row>
    <row r="4" spans="2:6" ht="33.75" x14ac:dyDescent="0.25">
      <c r="B4" s="7">
        <v>1</v>
      </c>
      <c r="C4" s="1" t="s">
        <v>5</v>
      </c>
      <c r="D4" s="2" t="s">
        <v>6</v>
      </c>
      <c r="E4" s="7"/>
      <c r="F4" s="7" t="s">
        <v>8</v>
      </c>
    </row>
    <row r="5" spans="2:6" ht="33.75" x14ac:dyDescent="0.25">
      <c r="B5" s="7">
        <v>2</v>
      </c>
      <c r="C5" s="1" t="s">
        <v>5</v>
      </c>
      <c r="D5" s="2" t="s">
        <v>7</v>
      </c>
      <c r="E5" s="7"/>
      <c r="F5" s="7" t="s">
        <v>8</v>
      </c>
    </row>
    <row r="6" spans="2:6" ht="22.5" x14ac:dyDescent="0.25">
      <c r="B6" s="7">
        <v>3</v>
      </c>
      <c r="C6" s="8" t="s">
        <v>9</v>
      </c>
      <c r="D6" s="4" t="s">
        <v>21</v>
      </c>
      <c r="E6" s="7"/>
      <c r="F6" s="7" t="s">
        <v>8</v>
      </c>
    </row>
    <row r="7" spans="2:6" ht="22.5" x14ac:dyDescent="0.25">
      <c r="B7" s="7">
        <v>4</v>
      </c>
      <c r="C7" s="8" t="s">
        <v>9</v>
      </c>
      <c r="D7" s="4" t="s">
        <v>22</v>
      </c>
      <c r="E7" s="7"/>
      <c r="F7" s="7" t="s">
        <v>8</v>
      </c>
    </row>
    <row r="8" spans="2:6" ht="22.5" x14ac:dyDescent="0.25">
      <c r="B8" s="7">
        <v>5</v>
      </c>
      <c r="C8" s="8" t="s">
        <v>9</v>
      </c>
      <c r="D8" s="2" t="s">
        <v>23</v>
      </c>
      <c r="E8" s="7"/>
      <c r="F8" s="7" t="s">
        <v>8</v>
      </c>
    </row>
    <row r="9" spans="2:6" ht="22.5" x14ac:dyDescent="0.25">
      <c r="B9" s="7">
        <v>6</v>
      </c>
      <c r="C9" s="8" t="s">
        <v>9</v>
      </c>
      <c r="D9" s="2" t="s">
        <v>24</v>
      </c>
      <c r="E9" s="7"/>
      <c r="F9" s="7" t="s">
        <v>8</v>
      </c>
    </row>
    <row r="10" spans="2:6" ht="22.5" x14ac:dyDescent="0.25">
      <c r="B10" s="7">
        <v>7</v>
      </c>
      <c r="C10" s="8" t="s">
        <v>9</v>
      </c>
      <c r="D10" s="2" t="s">
        <v>25</v>
      </c>
      <c r="E10" s="7"/>
      <c r="F10" s="7" t="s">
        <v>8</v>
      </c>
    </row>
    <row r="11" spans="2:6" ht="22.5" x14ac:dyDescent="0.25">
      <c r="B11" s="7">
        <v>8</v>
      </c>
      <c r="C11" s="2" t="s">
        <v>10</v>
      </c>
      <c r="D11" s="4" t="s">
        <v>26</v>
      </c>
      <c r="E11" s="7"/>
      <c r="F11" s="7" t="s">
        <v>8</v>
      </c>
    </row>
    <row r="12" spans="2:6" ht="22.5" x14ac:dyDescent="0.25">
      <c r="B12" s="7">
        <v>9</v>
      </c>
      <c r="C12" s="2" t="s">
        <v>10</v>
      </c>
      <c r="D12" s="4" t="s">
        <v>27</v>
      </c>
      <c r="E12" s="7"/>
      <c r="F12" s="7" t="s">
        <v>8</v>
      </c>
    </row>
    <row r="13" spans="2:6" ht="22.5" x14ac:dyDescent="0.25">
      <c r="B13" s="7">
        <v>10</v>
      </c>
      <c r="C13" s="2" t="s">
        <v>11</v>
      </c>
      <c r="D13" s="4" t="s">
        <v>28</v>
      </c>
      <c r="E13" s="7"/>
      <c r="F13" s="7" t="s">
        <v>8</v>
      </c>
    </row>
    <row r="14" spans="2:6" ht="22.5" x14ac:dyDescent="0.25">
      <c r="B14" s="7">
        <v>11</v>
      </c>
      <c r="C14" s="2" t="s">
        <v>12</v>
      </c>
      <c r="D14" s="2" t="s">
        <v>29</v>
      </c>
      <c r="E14" s="7"/>
      <c r="F14" s="7" t="s">
        <v>8</v>
      </c>
    </row>
    <row r="15" spans="2:6" ht="22.5" x14ac:dyDescent="0.25">
      <c r="B15" s="7">
        <v>12</v>
      </c>
      <c r="C15" s="2" t="s">
        <v>12</v>
      </c>
      <c r="D15" s="2" t="s">
        <v>30</v>
      </c>
      <c r="E15" s="7"/>
      <c r="F15" s="7" t="s">
        <v>8</v>
      </c>
    </row>
    <row r="16" spans="2:6" ht="22.5" x14ac:dyDescent="0.25">
      <c r="B16" s="7">
        <v>13</v>
      </c>
      <c r="C16" s="2" t="s">
        <v>12</v>
      </c>
      <c r="D16" s="2" t="s">
        <v>31</v>
      </c>
      <c r="E16" s="7"/>
      <c r="F16" s="7" t="s">
        <v>8</v>
      </c>
    </row>
    <row r="17" spans="2:6" ht="22.5" x14ac:dyDescent="0.25">
      <c r="B17" s="7">
        <v>14</v>
      </c>
      <c r="C17" s="2" t="s">
        <v>13</v>
      </c>
      <c r="D17" s="2" t="s">
        <v>32</v>
      </c>
      <c r="E17" s="7"/>
      <c r="F17" s="7" t="s">
        <v>8</v>
      </c>
    </row>
    <row r="18" spans="2:6" ht="22.5" x14ac:dyDescent="0.25">
      <c r="B18" s="7">
        <v>15</v>
      </c>
      <c r="C18" s="2" t="s">
        <v>14</v>
      </c>
      <c r="D18" s="2" t="s">
        <v>33</v>
      </c>
      <c r="E18" s="7"/>
      <c r="F18" s="7" t="s">
        <v>8</v>
      </c>
    </row>
    <row r="19" spans="2:6" ht="22.5" x14ac:dyDescent="0.25">
      <c r="B19" s="7">
        <v>16</v>
      </c>
      <c r="C19" s="2" t="s">
        <v>14</v>
      </c>
      <c r="D19" s="2" t="s">
        <v>34</v>
      </c>
      <c r="E19" s="7"/>
      <c r="F19" s="7" t="s">
        <v>8</v>
      </c>
    </row>
    <row r="20" spans="2:6" ht="22.5" x14ac:dyDescent="0.25">
      <c r="B20" s="7">
        <v>17</v>
      </c>
      <c r="C20" s="2" t="s">
        <v>14</v>
      </c>
      <c r="D20" s="2" t="s">
        <v>35</v>
      </c>
      <c r="E20" s="7"/>
      <c r="F20" s="7" t="s">
        <v>8</v>
      </c>
    </row>
    <row r="21" spans="2:6" ht="22.5" x14ac:dyDescent="0.25">
      <c r="B21" s="7">
        <v>18</v>
      </c>
      <c r="C21" s="2" t="s">
        <v>15</v>
      </c>
      <c r="D21" s="4" t="s">
        <v>36</v>
      </c>
      <c r="E21" s="7"/>
      <c r="F21" s="7" t="s">
        <v>8</v>
      </c>
    </row>
    <row r="22" spans="2:6" ht="22.5" x14ac:dyDescent="0.25">
      <c r="B22" s="7">
        <v>19</v>
      </c>
      <c r="C22" s="2" t="s">
        <v>15</v>
      </c>
      <c r="D22" s="2" t="s">
        <v>37</v>
      </c>
      <c r="E22" s="7"/>
      <c r="F22" s="7" t="s">
        <v>8</v>
      </c>
    </row>
    <row r="23" spans="2:6" ht="22.5" x14ac:dyDescent="0.25">
      <c r="B23" s="7">
        <v>20</v>
      </c>
      <c r="C23" s="2" t="s">
        <v>16</v>
      </c>
      <c r="D23" s="2" t="s">
        <v>38</v>
      </c>
      <c r="E23" s="7"/>
      <c r="F23" s="7" t="s">
        <v>8</v>
      </c>
    </row>
    <row r="24" spans="2:6" ht="22.5" x14ac:dyDescent="0.25">
      <c r="B24" s="7">
        <v>21</v>
      </c>
      <c r="C24" s="6" t="s">
        <v>17</v>
      </c>
      <c r="D24" s="2" t="s">
        <v>39</v>
      </c>
      <c r="E24" s="7"/>
      <c r="F24" s="7" t="s">
        <v>8</v>
      </c>
    </row>
    <row r="25" spans="2:6" ht="22.5" x14ac:dyDescent="0.25">
      <c r="B25" s="7">
        <v>22</v>
      </c>
      <c r="C25" s="6"/>
      <c r="D25" s="2" t="s">
        <v>40</v>
      </c>
      <c r="E25" s="7"/>
      <c r="F25" s="7" t="s">
        <v>8</v>
      </c>
    </row>
    <row r="26" spans="2:6" ht="22.5" x14ac:dyDescent="0.25">
      <c r="B26" s="7">
        <v>23</v>
      </c>
      <c r="C26" s="3" t="s">
        <v>18</v>
      </c>
      <c r="D26" s="3" t="s">
        <v>41</v>
      </c>
      <c r="E26" s="7"/>
      <c r="F26" s="7" t="s">
        <v>8</v>
      </c>
    </row>
    <row r="27" spans="2:6" ht="33.75" x14ac:dyDescent="0.25">
      <c r="B27" s="7">
        <v>24</v>
      </c>
      <c r="C27" s="3" t="s">
        <v>19</v>
      </c>
      <c r="D27" s="3" t="s">
        <v>42</v>
      </c>
      <c r="E27" s="7"/>
      <c r="F27" s="7" t="s">
        <v>8</v>
      </c>
    </row>
    <row r="28" spans="2:6" ht="22.5" x14ac:dyDescent="0.25">
      <c r="B28" s="7">
        <v>25</v>
      </c>
      <c r="C28" s="3" t="s">
        <v>20</v>
      </c>
      <c r="D28" s="3" t="s">
        <v>43</v>
      </c>
      <c r="E28" s="7"/>
      <c r="F28" s="7" t="s">
        <v>8</v>
      </c>
    </row>
    <row r="29" spans="2:6" ht="22.5" x14ac:dyDescent="0.25">
      <c r="B29" s="7">
        <v>26</v>
      </c>
      <c r="C29" s="3" t="s">
        <v>20</v>
      </c>
      <c r="D29" s="3" t="s">
        <v>43</v>
      </c>
      <c r="E29" s="7"/>
      <c r="F29" s="7" t="s">
        <v>8</v>
      </c>
    </row>
    <row r="30" spans="2:6" ht="22.5" x14ac:dyDescent="0.25">
      <c r="B30" s="7">
        <v>27</v>
      </c>
      <c r="C30" s="3" t="s">
        <v>20</v>
      </c>
      <c r="D30" s="3" t="s">
        <v>43</v>
      </c>
      <c r="E30" s="7"/>
      <c r="F30" s="7" t="s">
        <v>8</v>
      </c>
    </row>
    <row r="31" spans="2:6" ht="22.5" x14ac:dyDescent="0.25">
      <c r="B31" s="7">
        <v>28</v>
      </c>
      <c r="C31" s="3" t="s">
        <v>20</v>
      </c>
      <c r="D31" s="3" t="s">
        <v>43</v>
      </c>
      <c r="E31" s="7"/>
      <c r="F31" s="7" t="s">
        <v>8</v>
      </c>
    </row>
    <row r="32" spans="2:6" x14ac:dyDescent="0.25">
      <c r="B32" s="7">
        <v>29</v>
      </c>
      <c r="C32" s="2" t="s">
        <v>49</v>
      </c>
      <c r="D32" s="2" t="s">
        <v>44</v>
      </c>
      <c r="E32" s="7">
        <f>(400*0.8-7*3)/1000</f>
        <v>0.29899999999999999</v>
      </c>
      <c r="F32" s="7" t="s">
        <v>48</v>
      </c>
    </row>
    <row r="33" spans="2:6" x14ac:dyDescent="0.25">
      <c r="B33" s="7">
        <v>30</v>
      </c>
      <c r="C33" s="2" t="s">
        <v>50</v>
      </c>
      <c r="D33" s="2" t="s">
        <v>45</v>
      </c>
      <c r="E33" s="7">
        <f>(400*0.8-67*3)/1000</f>
        <v>0.11899999999999999</v>
      </c>
      <c r="F33" s="7" t="s">
        <v>48</v>
      </c>
    </row>
    <row r="34" spans="2:6" x14ac:dyDescent="0.25">
      <c r="B34" s="7">
        <v>31</v>
      </c>
      <c r="C34" s="3" t="s">
        <v>51</v>
      </c>
      <c r="D34" s="5" t="s">
        <v>46</v>
      </c>
      <c r="E34" s="7">
        <f>(400*0.8-478*3)/1000</f>
        <v>-1.1140000000000001</v>
      </c>
      <c r="F34" s="7" t="s">
        <v>48</v>
      </c>
    </row>
    <row r="35" spans="2:6" x14ac:dyDescent="0.25">
      <c r="B35" s="7">
        <v>32</v>
      </c>
      <c r="C35" s="3" t="s">
        <v>52</v>
      </c>
      <c r="D35" s="5" t="s">
        <v>47</v>
      </c>
      <c r="E35" s="7">
        <f>(250*0.8-49*3)/1000</f>
        <v>5.2999999999999999E-2</v>
      </c>
      <c r="F35" s="7" t="s">
        <v>48</v>
      </c>
    </row>
  </sheetData>
  <mergeCells count="1">
    <mergeCell ref="C24:C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 Николаевна Королева</dc:creator>
  <cp:lastModifiedBy>Людмила Николаевна Королева</cp:lastModifiedBy>
  <dcterms:created xsi:type="dcterms:W3CDTF">2024-10-30T08:52:50Z</dcterms:created>
  <dcterms:modified xsi:type="dcterms:W3CDTF">2024-10-30T09:09:18Z</dcterms:modified>
</cp:coreProperties>
</file>